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rtsinter.sharepoint.com/sites/Catsports/Documents partages/Vente et service à la clientèle/Listes de prix MAGASINS/2026/Spring summer 2026/Order form booking - Francais/"/>
    </mc:Choice>
  </mc:AlternateContent>
  <xr:revisionPtr revIDLastSave="838" documentId="13_ncr:1_{A799EF9F-4644-4F0C-AAA1-353510D91281}" xr6:coauthVersionLast="47" xr6:coauthVersionMax="47" xr10:uidLastSave="{98D8908A-8159-44BE-B304-7EBC440D5514}"/>
  <bookViews>
    <workbookView xWindow="-28920" yWindow="270" windowWidth="29040" windowHeight="15720" activeTab="1" xr2:uid="{F61561AB-4498-4C9C-AB26-64FE3BC80E1F}"/>
  </bookViews>
  <sheets>
    <sheet name="Snorkeling" sheetId="2" r:id="rId1"/>
    <sheet name="Lunettes de natation" sheetId="3" r:id="rId2"/>
    <sheet name="Accessoires " sheetId="1" r:id="rId3"/>
    <sheet name="Chaussons" sheetId="6" r:id="rId4"/>
    <sheet name="Volleyball de plage et jeu" sheetId="5" r:id="rId5"/>
    <sheet name="Lunettes de protection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3" l="1"/>
  <c r="F24" i="6"/>
  <c r="F23" i="6"/>
  <c r="F22" i="6"/>
  <c r="F21" i="6"/>
  <c r="F20" i="6"/>
  <c r="F26" i="6" s="1"/>
  <c r="F34" i="4"/>
  <c r="F36" i="5"/>
  <c r="F29" i="5"/>
  <c r="F24" i="4"/>
  <c r="F25" i="4"/>
  <c r="F28" i="4"/>
  <c r="F29" i="4"/>
  <c r="F31" i="4"/>
  <c r="F32" i="4"/>
  <c r="F55" i="1"/>
  <c r="F48" i="1"/>
  <c r="F47" i="1"/>
  <c r="F52" i="3"/>
  <c r="F53" i="3"/>
  <c r="F51" i="3"/>
  <c r="F49" i="3"/>
  <c r="F50" i="3"/>
  <c r="F48" i="3"/>
  <c r="F41" i="3"/>
  <c r="F20" i="3"/>
  <c r="F31" i="2"/>
  <c r="F30" i="2"/>
  <c r="F26" i="2"/>
  <c r="F34" i="3" l="1"/>
  <c r="F33" i="3"/>
  <c r="F32" i="3"/>
  <c r="F23" i="3"/>
  <c r="F22" i="3"/>
  <c r="F21" i="3"/>
  <c r="F68" i="3" s="1"/>
  <c r="F29" i="3"/>
  <c r="F28" i="3"/>
  <c r="F27" i="3"/>
  <c r="F26" i="3"/>
  <c r="F25" i="3"/>
  <c r="F24" i="3"/>
  <c r="F56" i="3"/>
  <c r="F55" i="3"/>
  <c r="F30" i="4"/>
  <c r="F27" i="4"/>
  <c r="F26" i="4"/>
  <c r="F23" i="4"/>
  <c r="F22" i="4"/>
  <c r="F21" i="4"/>
  <c r="F20" i="4"/>
  <c r="F51" i="2"/>
  <c r="F50" i="2"/>
  <c r="F41" i="2"/>
  <c r="F40" i="2"/>
  <c r="F34" i="5"/>
  <c r="F31" i="5"/>
  <c r="F32" i="5"/>
  <c r="F33" i="5"/>
  <c r="F20" i="5"/>
  <c r="F27" i="5"/>
  <c r="F20" i="1"/>
  <c r="F21" i="1"/>
  <c r="F33" i="1"/>
  <c r="F28" i="1"/>
  <c r="F31" i="3"/>
  <c r="F35" i="3"/>
  <c r="F36" i="3"/>
  <c r="F37" i="3"/>
  <c r="F38" i="3"/>
  <c r="F39" i="3"/>
  <c r="F40" i="3"/>
  <c r="F43" i="3"/>
  <c r="F44" i="3"/>
  <c r="F45" i="3"/>
  <c r="F46" i="3"/>
  <c r="F47" i="3"/>
  <c r="F54" i="3"/>
  <c r="F57" i="3"/>
  <c r="F58" i="3"/>
  <c r="F59" i="3"/>
  <c r="F60" i="3"/>
  <c r="F61" i="3"/>
  <c r="F62" i="3"/>
  <c r="F63" i="3"/>
  <c r="F64" i="3"/>
  <c r="F65" i="3"/>
  <c r="F66" i="3"/>
  <c r="F30" i="3"/>
  <c r="F21" i="2"/>
  <c r="F22" i="2"/>
  <c r="F23" i="2"/>
  <c r="F24" i="2"/>
  <c r="F25" i="2"/>
  <c r="F27" i="2"/>
  <c r="F28" i="2"/>
  <c r="F29" i="2"/>
  <c r="F32" i="2"/>
  <c r="F33" i="2"/>
  <c r="F34" i="2"/>
  <c r="F35" i="2"/>
  <c r="F36" i="2"/>
  <c r="F37" i="2"/>
  <c r="F38" i="2"/>
  <c r="F39" i="2"/>
  <c r="F42" i="2"/>
  <c r="F43" i="2"/>
  <c r="F44" i="2"/>
  <c r="F45" i="2"/>
  <c r="F46" i="2"/>
  <c r="F47" i="2"/>
  <c r="F48" i="2"/>
  <c r="F49" i="2"/>
  <c r="F52" i="2"/>
  <c r="F53" i="2"/>
  <c r="F54" i="2"/>
  <c r="F55" i="2"/>
  <c r="F56" i="2"/>
  <c r="F20" i="2"/>
  <c r="F58" i="2" l="1"/>
  <c r="F30" i="5"/>
  <c r="F28" i="5"/>
  <c r="F26" i="5"/>
  <c r="F25" i="5"/>
  <c r="F24" i="5"/>
  <c r="F23" i="5"/>
  <c r="F22" i="5"/>
  <c r="F21" i="5"/>
  <c r="F53" i="1"/>
  <c r="F52" i="1"/>
  <c r="F51" i="1"/>
  <c r="F50" i="1"/>
  <c r="F49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7" i="1"/>
  <c r="F26" i="1"/>
  <c r="F25" i="1"/>
  <c r="F24" i="1"/>
  <c r="F23" i="1"/>
  <c r="F22" i="1"/>
</calcChain>
</file>

<file path=xl/sharedStrings.xml><?xml version="1.0" encoding="utf-8"?>
<sst xmlns="http://schemas.openxmlformats.org/spreadsheetml/2006/main" count="482" uniqueCount="321">
  <si>
    <t>DESCRIPTION</t>
  </si>
  <si>
    <t>PRIX NET</t>
  </si>
  <si>
    <t>MSRP</t>
  </si>
  <si>
    <t>TOTAL</t>
  </si>
  <si>
    <t>DATE</t>
  </si>
  <si>
    <t>7000-BKR</t>
  </si>
  <si>
    <t>7001-BKR</t>
  </si>
  <si>
    <t>7002-PKC</t>
  </si>
  <si>
    <t>5001-MBKR</t>
  </si>
  <si>
    <t>5002-BKR</t>
  </si>
  <si>
    <t>5003-BC</t>
  </si>
  <si>
    <t>5003-LC</t>
  </si>
  <si>
    <t>6001-SBK-LXL</t>
  </si>
  <si>
    <t>6001-SBK-SM</t>
  </si>
  <si>
    <t>1004-BC</t>
  </si>
  <si>
    <t>1005-SKC</t>
  </si>
  <si>
    <t>1006-SKS</t>
  </si>
  <si>
    <t>2001-PKY</t>
  </si>
  <si>
    <t>2001-BL</t>
  </si>
  <si>
    <t>1008-BC</t>
  </si>
  <si>
    <t>1011-BC</t>
  </si>
  <si>
    <t>3002-B</t>
  </si>
  <si>
    <t>3002-S</t>
  </si>
  <si>
    <t>3002-BK</t>
  </si>
  <si>
    <t>3001-BK</t>
  </si>
  <si>
    <t>3001-ROY</t>
  </si>
  <si>
    <t>3001-W</t>
  </si>
  <si>
    <t>3100-NU</t>
  </si>
  <si>
    <t>3101-NU</t>
  </si>
  <si>
    <t>3102-B</t>
  </si>
  <si>
    <t>3104-B</t>
  </si>
  <si>
    <t>3105-B</t>
  </si>
  <si>
    <t>3202-BG</t>
  </si>
  <si>
    <t>Nom</t>
  </si>
  <si>
    <t>Compagnie</t>
  </si>
  <si>
    <t>Adresse</t>
  </si>
  <si>
    <t>Ville, code postal</t>
  </si>
  <si>
    <t>Téléphone</t>
  </si>
  <si>
    <t>Courriel</t>
  </si>
  <si>
    <t>ACHETEUR</t>
  </si>
  <si>
    <t>TEL #</t>
  </si>
  <si>
    <t>COURRIEL</t>
  </si>
  <si>
    <t>REPRÉSENTANT</t>
  </si>
  <si>
    <t># COMMANDE</t>
  </si>
  <si>
    <t># PRODUIT</t>
  </si>
  <si>
    <t>QUANTITÉ</t>
  </si>
  <si>
    <t>7002-BC</t>
  </si>
  <si>
    <t>1005-BC</t>
  </si>
  <si>
    <t>1011-PKC</t>
  </si>
  <si>
    <t>2003-B</t>
  </si>
  <si>
    <t>2003-BK</t>
  </si>
  <si>
    <t>2001-GB</t>
  </si>
  <si>
    <t>1002-MYBK</t>
  </si>
  <si>
    <t>1002-MRBK</t>
  </si>
  <si>
    <t>3003-BK</t>
  </si>
  <si>
    <t>3003-W</t>
  </si>
  <si>
    <t>3003-S</t>
  </si>
  <si>
    <t xml:space="preserve">3001-R </t>
  </si>
  <si>
    <t>7500-LC</t>
  </si>
  <si>
    <t>7500-PKC</t>
  </si>
  <si>
    <t>8501-BS</t>
  </si>
  <si>
    <t>6003-B</t>
  </si>
  <si>
    <t>1011-SKBK</t>
  </si>
  <si>
    <t>1012-MWH</t>
  </si>
  <si>
    <t>1012-MBK</t>
  </si>
  <si>
    <t>1013-SKR</t>
  </si>
  <si>
    <t>1013-CBK</t>
  </si>
  <si>
    <t>3215-B</t>
  </si>
  <si>
    <r>
      <t xml:space="preserve">KICKBOARD, </t>
    </r>
    <r>
      <rPr>
        <sz val="9"/>
        <rFont val="Calibri"/>
        <family val="2"/>
      </rPr>
      <t>plance de flottaison, bleu</t>
    </r>
  </si>
  <si>
    <t>FACTURATION:</t>
  </si>
  <si>
    <t>LIVRAISON:</t>
  </si>
  <si>
    <t>SOUS-TOTAL</t>
  </si>
  <si>
    <r>
      <rPr>
        <b/>
        <sz val="9"/>
        <rFont val="Calibri"/>
        <family val="2"/>
      </rPr>
      <t>HALI,</t>
    </r>
    <r>
      <rPr>
        <sz val="9"/>
        <rFont val="Calibri"/>
        <family val="2"/>
      </rPr>
      <t xml:space="preserve"> tuba, bleu</t>
    </r>
  </si>
  <si>
    <r>
      <rPr>
        <b/>
        <sz val="9"/>
        <rFont val="Calibri"/>
        <family val="2"/>
      </rPr>
      <t xml:space="preserve">CARRIBEAN, </t>
    </r>
    <r>
      <rPr>
        <sz val="9"/>
        <rFont val="Calibri"/>
        <family val="2"/>
      </rPr>
      <t>palmes, argent/noir, SM</t>
    </r>
  </si>
  <si>
    <r>
      <rPr>
        <b/>
        <sz val="9"/>
        <rFont val="Calibri"/>
        <family val="2"/>
      </rPr>
      <t>BALOS,</t>
    </r>
    <r>
      <rPr>
        <sz val="9"/>
        <rFont val="Calibri"/>
        <family val="2"/>
      </rPr>
      <t xml:space="preserve"> lunettes de natation, adulte, miroir/jaune/noir</t>
    </r>
  </si>
  <si>
    <r>
      <rPr>
        <b/>
        <sz val="9"/>
        <rFont val="Calibri"/>
        <family val="2"/>
      </rPr>
      <t>BALOS,</t>
    </r>
    <r>
      <rPr>
        <sz val="9"/>
        <rFont val="Calibri"/>
        <family val="2"/>
      </rPr>
      <t xml:space="preserve"> lunettes de natation, adulte, miroir/rouge/noir</t>
    </r>
  </si>
  <si>
    <r>
      <rPr>
        <b/>
        <sz val="9"/>
        <rFont val="Calibri"/>
        <family val="2"/>
      </rPr>
      <t>BONDI,</t>
    </r>
    <r>
      <rPr>
        <sz val="9"/>
        <rFont val="Calibri"/>
        <family val="2"/>
      </rPr>
      <t xml:space="preserve"> lunettes de natation, adulte, bleu/clair</t>
    </r>
  </si>
  <si>
    <r>
      <rPr>
        <b/>
        <sz val="9"/>
        <rFont val="Calibri"/>
        <family val="2"/>
      </rPr>
      <t>SUN ISLAND,</t>
    </r>
    <r>
      <rPr>
        <sz val="9"/>
        <rFont val="Calibri"/>
        <family val="2"/>
      </rPr>
      <t xml:space="preserve"> lunettes de natation, adulte, bleu/clair</t>
    </r>
  </si>
  <si>
    <r>
      <rPr>
        <b/>
        <sz val="9"/>
        <rFont val="Calibri"/>
        <family val="2"/>
      </rPr>
      <t>SUN ISLAND,</t>
    </r>
    <r>
      <rPr>
        <sz val="9"/>
        <rFont val="Calibri"/>
        <family val="2"/>
      </rPr>
      <t xml:space="preserve"> lunettes de natation, adulte, fumée/clair</t>
    </r>
  </si>
  <si>
    <r>
      <rPr>
        <b/>
        <sz val="9"/>
        <rFont val="Calibri"/>
        <family val="2"/>
      </rPr>
      <t>PLAYA,</t>
    </r>
    <r>
      <rPr>
        <sz val="9"/>
        <rFont val="Calibri"/>
        <family val="2"/>
      </rPr>
      <t xml:space="preserve"> lunettes de natation, adulte, fumée/clair</t>
    </r>
  </si>
  <si>
    <r>
      <rPr>
        <b/>
        <sz val="9"/>
        <rFont val="Calibri"/>
        <family val="2"/>
      </rPr>
      <t>SANDPEARL,</t>
    </r>
    <r>
      <rPr>
        <sz val="9"/>
        <rFont val="Calibri"/>
        <family val="2"/>
      </rPr>
      <t xml:space="preserve"> lunettes de natation, adulte, bleu/clair</t>
    </r>
  </si>
  <si>
    <r>
      <rPr>
        <b/>
        <sz val="9"/>
        <rFont val="Calibri"/>
        <family val="2"/>
      </rPr>
      <t>COMO,</t>
    </r>
    <r>
      <rPr>
        <sz val="9"/>
        <rFont val="Calibri"/>
        <family val="2"/>
      </rPr>
      <t xml:space="preserve"> lunettes de natation, adulte, bleu/clair</t>
    </r>
  </si>
  <si>
    <r>
      <rPr>
        <b/>
        <sz val="9"/>
        <rFont val="Calibri"/>
        <family val="2"/>
      </rPr>
      <t>KAI,</t>
    </r>
    <r>
      <rPr>
        <sz val="9"/>
        <rFont val="Calibri"/>
        <family val="2"/>
      </rPr>
      <t xml:space="preserve"> lunettes de natation, jeunes 3 à 6 ans, rose/jaune</t>
    </r>
  </si>
  <si>
    <r>
      <rPr>
        <b/>
        <sz val="9"/>
        <rFont val="Calibri"/>
        <family val="2"/>
      </rPr>
      <t>KAI,</t>
    </r>
    <r>
      <rPr>
        <sz val="9"/>
        <rFont val="Calibri"/>
        <family val="2"/>
      </rPr>
      <t xml:space="preserve"> lunettes de natation, jeunes 3 à 6 ans, bleu/lime</t>
    </r>
  </si>
  <si>
    <r>
      <rPr>
        <b/>
        <sz val="9"/>
        <rFont val="Calibri"/>
        <family val="2"/>
      </rPr>
      <t>KAI,</t>
    </r>
    <r>
      <rPr>
        <sz val="9"/>
        <rFont val="Calibri"/>
        <family val="2"/>
      </rPr>
      <t xml:space="preserve"> lunettes de natation, jeunes 3 à 6 ans, vert/bleu</t>
    </r>
  </si>
  <si>
    <r>
      <rPr>
        <b/>
        <sz val="9"/>
        <rFont val="Calibri"/>
        <family val="2"/>
      </rPr>
      <t>ALOHA,</t>
    </r>
    <r>
      <rPr>
        <sz val="9"/>
        <rFont val="Calibri"/>
        <family val="2"/>
      </rPr>
      <t xml:space="preserve"> lunettes de natation, adulte, noire/protection UV</t>
    </r>
  </si>
  <si>
    <r>
      <rPr>
        <b/>
        <sz val="9"/>
        <rFont val="Calibri"/>
        <family val="2"/>
      </rPr>
      <t>ALOHA,</t>
    </r>
    <r>
      <rPr>
        <sz val="9"/>
        <rFont val="Calibri"/>
        <family val="2"/>
      </rPr>
      <t xml:space="preserve"> lunettes de natation, adulte, rouge/protection UV</t>
    </r>
  </si>
  <si>
    <r>
      <rPr>
        <b/>
        <sz val="9"/>
        <rFont val="Calibri"/>
        <family val="2"/>
      </rPr>
      <t>SUNBAY,</t>
    </r>
    <r>
      <rPr>
        <sz val="9"/>
        <rFont val="Calibri"/>
        <family val="2"/>
      </rPr>
      <t xml:space="preserve"> lunettes de natation, adulte, noire/protection UV</t>
    </r>
  </si>
  <si>
    <r>
      <rPr>
        <b/>
        <sz val="9"/>
        <rFont val="Calibri"/>
        <family val="2"/>
      </rPr>
      <t>SUNBAY,</t>
    </r>
    <r>
      <rPr>
        <sz val="9"/>
        <rFont val="Calibri"/>
        <family val="2"/>
      </rPr>
      <t xml:space="preserve"> lunettes de natation, adulte, blanc/protection UV</t>
    </r>
  </si>
  <si>
    <r>
      <rPr>
        <b/>
        <sz val="9"/>
        <rFont val="Calibri"/>
        <family val="2"/>
      </rPr>
      <t>COMO,</t>
    </r>
    <r>
      <rPr>
        <sz val="9"/>
        <rFont val="Calibri"/>
        <family val="2"/>
      </rPr>
      <t xml:space="preserve"> lunettes de natation, adulte, noire/clair</t>
    </r>
  </si>
  <si>
    <r>
      <rPr>
        <b/>
        <sz val="9"/>
        <rFont val="Calibri"/>
        <family val="2"/>
      </rPr>
      <t>COMO,</t>
    </r>
    <r>
      <rPr>
        <sz val="9"/>
        <rFont val="Calibri"/>
        <family val="2"/>
      </rPr>
      <t xml:space="preserve"> lunettes de natation, adulte, rose/clair</t>
    </r>
  </si>
  <si>
    <r>
      <rPr>
        <b/>
        <sz val="9"/>
        <rFont val="Calibri"/>
        <family val="2"/>
      </rPr>
      <t>SANDBANKS,</t>
    </r>
    <r>
      <rPr>
        <sz val="9"/>
        <rFont val="Calibri"/>
        <family val="2"/>
      </rPr>
      <t xml:space="preserve"> lunettes de natation, jeune 7+, rose</t>
    </r>
  </si>
  <si>
    <r>
      <rPr>
        <b/>
        <sz val="9"/>
        <rFont val="Calibri"/>
        <family val="2"/>
      </rPr>
      <t>SANDBANKS,</t>
    </r>
    <r>
      <rPr>
        <sz val="9"/>
        <rFont val="Calibri"/>
        <family val="2"/>
      </rPr>
      <t xml:space="preserve"> lunettes de natation, jeune 7+, noir</t>
    </r>
  </si>
  <si>
    <r>
      <rPr>
        <b/>
        <sz val="9"/>
        <rFont val="Calibri"/>
        <family val="2"/>
      </rPr>
      <t>SANDBANKS,</t>
    </r>
    <r>
      <rPr>
        <sz val="9"/>
        <rFont val="Calibri"/>
        <family val="2"/>
      </rPr>
      <t xml:space="preserve"> lunettes de natation, jeune 7+, bleu</t>
    </r>
  </si>
  <si>
    <r>
      <rPr>
        <b/>
        <sz val="9"/>
        <rFont val="Calibri"/>
        <family val="2"/>
      </rPr>
      <t>VENUS</t>
    </r>
    <r>
      <rPr>
        <sz val="9"/>
        <rFont val="Calibri"/>
        <family val="2"/>
      </rPr>
      <t>, casque de bain, bleu</t>
    </r>
  </si>
  <si>
    <r>
      <rPr>
        <b/>
        <sz val="9"/>
        <rFont val="Calibri"/>
        <family val="2"/>
      </rPr>
      <t>VENUS</t>
    </r>
    <r>
      <rPr>
        <sz val="9"/>
        <rFont val="Calibri"/>
        <family val="2"/>
      </rPr>
      <t>, casque de bain, argent</t>
    </r>
  </si>
  <si>
    <r>
      <rPr>
        <b/>
        <sz val="9"/>
        <rFont val="Calibri"/>
        <family val="2"/>
      </rPr>
      <t>VENUS</t>
    </r>
    <r>
      <rPr>
        <sz val="9"/>
        <rFont val="Calibri"/>
        <family val="2"/>
      </rPr>
      <t>, casque de bain, noir</t>
    </r>
  </si>
  <si>
    <r>
      <rPr>
        <b/>
        <sz val="9"/>
        <rFont val="Calibri"/>
        <family val="2"/>
      </rPr>
      <t>COMB,</t>
    </r>
    <r>
      <rPr>
        <sz val="9"/>
        <rFont val="Calibri"/>
        <family val="2"/>
      </rPr>
      <t xml:space="preserve"> casque de bain, silicone, noir</t>
    </r>
  </si>
  <si>
    <r>
      <rPr>
        <b/>
        <sz val="9"/>
        <rFont val="Calibri"/>
        <family val="2"/>
      </rPr>
      <t>SWEDISH</t>
    </r>
    <r>
      <rPr>
        <sz val="9"/>
        <rFont val="Calibri"/>
        <family val="2"/>
      </rPr>
      <t>, casque de bain, lycra, noir</t>
    </r>
  </si>
  <si>
    <r>
      <rPr>
        <b/>
        <sz val="9"/>
        <rFont val="Calibri"/>
        <family val="2"/>
      </rPr>
      <t>SWEDISH</t>
    </r>
    <r>
      <rPr>
        <sz val="9"/>
        <rFont val="Calibri"/>
        <family val="2"/>
      </rPr>
      <t>,</t>
    </r>
    <r>
      <rPr>
        <b/>
        <sz val="9"/>
        <rFont val="Calibri"/>
        <family val="2"/>
      </rPr>
      <t xml:space="preserve"> </t>
    </r>
    <r>
      <rPr>
        <sz val="9"/>
        <rFont val="Calibri"/>
        <family val="2"/>
      </rPr>
      <t>casque de bain, lycra, bleu royal</t>
    </r>
  </si>
  <si>
    <r>
      <rPr>
        <b/>
        <sz val="9"/>
        <rFont val="Calibri"/>
        <family val="2"/>
      </rPr>
      <t>SWEDISH</t>
    </r>
    <r>
      <rPr>
        <sz val="9"/>
        <rFont val="Calibri"/>
        <family val="2"/>
      </rPr>
      <t>, casque de bain, lycra, blanc</t>
    </r>
  </si>
  <si>
    <r>
      <rPr>
        <b/>
        <sz val="9"/>
        <rFont val="Calibri"/>
        <family val="2"/>
      </rPr>
      <t>SWEDISH</t>
    </r>
    <r>
      <rPr>
        <sz val="9"/>
        <rFont val="Calibri"/>
        <family val="2"/>
      </rPr>
      <t>, casque de bain, lycra, rouge</t>
    </r>
  </si>
  <si>
    <r>
      <rPr>
        <b/>
        <sz val="9"/>
        <rFont val="Calibri"/>
        <family val="2"/>
      </rPr>
      <t>NOSE CLIP WITH STRAP</t>
    </r>
    <r>
      <rPr>
        <sz val="9"/>
        <rFont val="Calibri"/>
        <family val="2"/>
      </rPr>
      <t>, pince-nez, couleur nu</t>
    </r>
  </si>
  <si>
    <r>
      <rPr>
        <b/>
        <sz val="9"/>
        <rFont val="Calibri"/>
        <family val="2"/>
      </rPr>
      <t>NOSE CLIP DELUXE</t>
    </r>
    <r>
      <rPr>
        <sz val="9"/>
        <rFont val="Calibri"/>
        <family val="2"/>
      </rPr>
      <t>, pince-nez, bleu</t>
    </r>
  </si>
  <si>
    <r>
      <rPr>
        <b/>
        <sz val="9"/>
        <rFont val="Calibri"/>
        <family val="2"/>
      </rPr>
      <t>ARMBAND</t>
    </r>
    <r>
      <rPr>
        <sz val="9"/>
        <rFont val="Calibri"/>
        <family val="2"/>
      </rPr>
      <t>, brassards gonflable, bleu/vert</t>
    </r>
  </si>
  <si>
    <t>TRANSPORT</t>
  </si>
  <si>
    <t>TAXES</t>
  </si>
  <si>
    <t>5004-BKB-LXL</t>
  </si>
  <si>
    <r>
      <rPr>
        <b/>
        <sz val="9"/>
        <rFont val="Calibri"/>
        <family val="2"/>
      </rPr>
      <t xml:space="preserve">EXUMAS, </t>
    </r>
    <r>
      <rPr>
        <sz val="9"/>
        <rFont val="Calibri"/>
        <family val="2"/>
      </rPr>
      <t>masque, bleu, LXL</t>
    </r>
  </si>
  <si>
    <r>
      <rPr>
        <b/>
        <sz val="9"/>
        <rFont val="Calibri"/>
        <family val="2"/>
      </rPr>
      <t xml:space="preserve">EXUMAS, </t>
    </r>
    <r>
      <rPr>
        <sz val="9"/>
        <rFont val="Calibri"/>
        <family val="2"/>
      </rPr>
      <t>masque, bleu, SM</t>
    </r>
  </si>
  <si>
    <t>7000-WHB</t>
  </si>
  <si>
    <t>5001-MWHB</t>
  </si>
  <si>
    <t>5501-PKC</t>
  </si>
  <si>
    <t>3501-BK</t>
  </si>
  <si>
    <t>3501-ROY</t>
  </si>
  <si>
    <r>
      <rPr>
        <b/>
        <sz val="9"/>
        <rFont val="Calibri"/>
        <family val="2"/>
      </rPr>
      <t>PULLBUOY</t>
    </r>
    <r>
      <rPr>
        <sz val="9"/>
        <rFont val="Calibri"/>
        <family val="2"/>
      </rPr>
      <t>, aide a la natation, bleu</t>
    </r>
  </si>
  <si>
    <r>
      <rPr>
        <b/>
        <sz val="9"/>
        <rFont val="Calibri"/>
        <family val="2"/>
      </rPr>
      <t>FOAM SWIMMING AID</t>
    </r>
    <r>
      <rPr>
        <sz val="9"/>
        <rFont val="Calibri"/>
        <family val="2"/>
      </rPr>
      <t>, ceinture de flottaison, enfant, vert</t>
    </r>
  </si>
  <si>
    <r>
      <rPr>
        <b/>
        <sz val="9"/>
        <rFont val="Calibri"/>
        <family val="2"/>
      </rPr>
      <t>SWIM JUMPER</t>
    </r>
    <r>
      <rPr>
        <sz val="9"/>
        <rFont val="Calibri"/>
        <family val="2"/>
      </rPr>
      <t>, gilet de flottaison, enfant, vert</t>
    </r>
  </si>
  <si>
    <r>
      <rPr>
        <b/>
        <sz val="9"/>
        <rFont val="Calibri"/>
        <family val="2"/>
      </rPr>
      <t>SWIMMING BELT</t>
    </r>
    <r>
      <rPr>
        <sz val="9"/>
        <rFont val="Calibri"/>
        <family val="2"/>
      </rPr>
      <t>, ceinture de flottaison, adulte, bleu</t>
    </r>
  </si>
  <si>
    <t>8002-RC-LXL</t>
  </si>
  <si>
    <t>8002-RC-SM</t>
  </si>
  <si>
    <t>7003-BKR</t>
  </si>
  <si>
    <t>7001-LC</t>
  </si>
  <si>
    <t>6002-BKB-LXL</t>
  </si>
  <si>
    <r>
      <rPr>
        <b/>
        <sz val="9"/>
        <rFont val="Calibri"/>
        <family val="2"/>
      </rPr>
      <t>CORAL,</t>
    </r>
    <r>
      <rPr>
        <sz val="9"/>
        <rFont val="Calibri"/>
        <family val="2"/>
      </rPr>
      <t xml:space="preserve"> combo adulte, blanc/bleu</t>
    </r>
  </si>
  <si>
    <r>
      <rPr>
        <b/>
        <sz val="9"/>
        <rFont val="Calibri"/>
        <family val="2"/>
      </rPr>
      <t>CORAL,</t>
    </r>
    <r>
      <rPr>
        <sz val="9"/>
        <rFont val="Calibri"/>
        <family val="2"/>
      </rPr>
      <t xml:space="preserve"> combo adulte, noir/rouge</t>
    </r>
  </si>
  <si>
    <r>
      <t xml:space="preserve">SIRENA, </t>
    </r>
    <r>
      <rPr>
        <sz val="9"/>
        <rFont val="Calibri"/>
        <family val="2"/>
      </rPr>
      <t>combo adulte, noir/rougue</t>
    </r>
  </si>
  <si>
    <r>
      <rPr>
        <b/>
        <sz val="9"/>
        <rFont val="Calibri"/>
        <family val="2"/>
      </rPr>
      <t>BAVARO,</t>
    </r>
    <r>
      <rPr>
        <sz val="9"/>
        <rFont val="Calibri"/>
        <family val="2"/>
      </rPr>
      <t xml:space="preserve"> combo adulte, bleu/clair</t>
    </r>
  </si>
  <si>
    <r>
      <rPr>
        <b/>
        <sz val="9"/>
        <rFont val="Calibri"/>
        <family val="2"/>
      </rPr>
      <t>BAVARO,</t>
    </r>
    <r>
      <rPr>
        <sz val="9"/>
        <rFont val="Calibri"/>
        <family val="2"/>
      </rPr>
      <t xml:space="preserve"> combo adulte, rose/clair</t>
    </r>
  </si>
  <si>
    <r>
      <t>CORA</t>
    </r>
    <r>
      <rPr>
        <sz val="9"/>
        <rFont val="Calibri"/>
        <family val="2"/>
      </rPr>
      <t>, combo junior, lime/clair</t>
    </r>
  </si>
  <si>
    <r>
      <t>CORA,</t>
    </r>
    <r>
      <rPr>
        <sz val="9"/>
        <rFont val="Calibri"/>
        <family val="2"/>
      </rPr>
      <t xml:space="preserve"> combo junior, rose/clair</t>
    </r>
  </si>
  <si>
    <r>
      <rPr>
        <b/>
        <sz val="9"/>
        <rFont val="Calibri"/>
        <family val="2"/>
      </rPr>
      <t>OLYMPUS,</t>
    </r>
    <r>
      <rPr>
        <sz val="9"/>
        <rFont val="Calibri"/>
        <family val="2"/>
      </rPr>
      <t xml:space="preserve"> masque adulte, miroir/blanc/bleu</t>
    </r>
  </si>
  <si>
    <r>
      <rPr>
        <b/>
        <sz val="9"/>
        <rFont val="Calibri"/>
        <family val="2"/>
      </rPr>
      <t>OLYMPUS,</t>
    </r>
    <r>
      <rPr>
        <sz val="9"/>
        <rFont val="Calibri"/>
        <family val="2"/>
      </rPr>
      <t xml:space="preserve"> masque adulte, miroir/noir/rouge</t>
    </r>
  </si>
  <si>
    <r>
      <rPr>
        <b/>
        <sz val="9"/>
        <rFont val="Calibri"/>
        <family val="2"/>
      </rPr>
      <t>SPECTRA,</t>
    </r>
    <r>
      <rPr>
        <sz val="9"/>
        <rFont val="Calibri"/>
        <family val="2"/>
      </rPr>
      <t xml:space="preserve"> masque adulte, noir/rouge</t>
    </r>
  </si>
  <si>
    <r>
      <rPr>
        <b/>
        <sz val="9"/>
        <rFont val="Calibri"/>
        <family val="2"/>
      </rPr>
      <t>AQUADUX,</t>
    </r>
    <r>
      <rPr>
        <sz val="9"/>
        <rFont val="Calibri"/>
        <family val="2"/>
      </rPr>
      <t xml:space="preserve"> masque adulte, bleu/clair</t>
    </r>
  </si>
  <si>
    <r>
      <rPr>
        <b/>
        <sz val="9"/>
        <rFont val="Calibri"/>
        <family val="2"/>
      </rPr>
      <t>AQUADUX,</t>
    </r>
    <r>
      <rPr>
        <sz val="9"/>
        <rFont val="Calibri"/>
        <family val="2"/>
      </rPr>
      <t xml:space="preserve"> masque adulte, lime/clair</t>
    </r>
  </si>
  <si>
    <r>
      <rPr>
        <b/>
        <sz val="9"/>
        <rFont val="Calibri"/>
        <family val="2"/>
      </rPr>
      <t>ARUBA,</t>
    </r>
    <r>
      <rPr>
        <sz val="9"/>
        <rFont val="Calibri"/>
        <family val="2"/>
      </rPr>
      <t xml:space="preserve"> masque junior, rose/clair</t>
    </r>
  </si>
  <si>
    <r>
      <rPr>
        <b/>
        <sz val="9"/>
        <rFont val="Calibri"/>
        <family val="2"/>
      </rPr>
      <t>HOLGUIN,</t>
    </r>
    <r>
      <rPr>
        <sz val="9"/>
        <rFont val="Calibri"/>
        <family val="2"/>
      </rPr>
      <t xml:space="preserve"> combo adulte, rouge/clair</t>
    </r>
  </si>
  <si>
    <r>
      <rPr>
        <b/>
        <sz val="9"/>
        <rFont val="Calibri"/>
        <family val="2"/>
      </rPr>
      <t>HOLGUIN,</t>
    </r>
    <r>
      <rPr>
        <sz val="9"/>
        <rFont val="Calibri"/>
        <family val="2"/>
      </rPr>
      <t xml:space="preserve"> combo adulte, lime/clair</t>
    </r>
  </si>
  <si>
    <r>
      <rPr>
        <b/>
        <sz val="9"/>
        <rFont val="Calibri"/>
        <family val="2"/>
      </rPr>
      <t>CARRIBEAN,</t>
    </r>
    <r>
      <rPr>
        <sz val="9"/>
        <rFont val="Calibri"/>
        <family val="2"/>
      </rPr>
      <t xml:space="preserve"> palmes, argent/noir, LXL</t>
    </r>
  </si>
  <si>
    <r>
      <rPr>
        <b/>
        <sz val="9"/>
        <rFont val="Calibri"/>
        <family val="2"/>
      </rPr>
      <t>MATAPALO,</t>
    </r>
    <r>
      <rPr>
        <sz val="9"/>
        <rFont val="Calibri"/>
        <family val="2"/>
      </rPr>
      <t xml:space="preserve"> palmes, bleu/noir, SM</t>
    </r>
  </si>
  <si>
    <r>
      <rPr>
        <b/>
        <sz val="9"/>
        <rFont val="Calibri"/>
        <family val="2"/>
      </rPr>
      <t>MATAPALO,</t>
    </r>
    <r>
      <rPr>
        <sz val="9"/>
        <rFont val="Calibri"/>
        <family val="2"/>
      </rPr>
      <t xml:space="preserve"> palmes, bleu/noir, LXL</t>
    </r>
  </si>
  <si>
    <r>
      <rPr>
        <b/>
        <sz val="9"/>
        <rFont val="Calibri"/>
        <family val="2"/>
      </rPr>
      <t>LAVEZZI,</t>
    </r>
    <r>
      <rPr>
        <sz val="9"/>
        <rFont val="Calibri"/>
        <family val="2"/>
      </rPr>
      <t xml:space="preserve"> kit adulte, rouge, LXL</t>
    </r>
  </si>
  <si>
    <r>
      <rPr>
        <b/>
        <sz val="9"/>
        <rFont val="Calibri"/>
        <family val="2"/>
      </rPr>
      <t>LAVEZZI,</t>
    </r>
    <r>
      <rPr>
        <sz val="9"/>
        <rFont val="Calibri"/>
        <family val="2"/>
      </rPr>
      <t xml:space="preserve"> kit adulte, rouge, SM</t>
    </r>
  </si>
  <si>
    <r>
      <rPr>
        <b/>
        <sz val="9"/>
        <rFont val="Calibri"/>
        <family val="2"/>
      </rPr>
      <t>KOMODO,</t>
    </r>
    <r>
      <rPr>
        <sz val="9"/>
        <rFont val="Calibri"/>
        <family val="2"/>
      </rPr>
      <t xml:space="preserve"> kit junior, bleu</t>
    </r>
  </si>
  <si>
    <t>5004-BKB-SM</t>
  </si>
  <si>
    <r>
      <rPr>
        <b/>
        <sz val="9"/>
        <rFont val="Calibri"/>
        <family val="2"/>
      </rPr>
      <t>KAI,</t>
    </r>
    <r>
      <rPr>
        <sz val="9"/>
        <rFont val="Calibri"/>
        <family val="2"/>
      </rPr>
      <t xml:space="preserve"> lunettes de natation, jeunes 3 à 6 ans, noir</t>
    </r>
  </si>
  <si>
    <t>3100-NU-XS</t>
  </si>
  <si>
    <r>
      <rPr>
        <b/>
        <sz val="9"/>
        <rFont val="Calibri"/>
        <family val="2"/>
      </rPr>
      <t>NOSE CLIP</t>
    </r>
    <r>
      <rPr>
        <sz val="9"/>
        <rFont val="Calibri"/>
        <family val="2"/>
      </rPr>
      <t>, pince-nez, couleur nu, JR</t>
    </r>
  </si>
  <si>
    <r>
      <rPr>
        <b/>
        <sz val="9"/>
        <rFont val="Calibri"/>
        <family val="2"/>
      </rPr>
      <t>NOSE CLIP</t>
    </r>
    <r>
      <rPr>
        <sz val="9"/>
        <rFont val="Calibri"/>
        <family val="2"/>
      </rPr>
      <t>, pince-nez, couleur nu, adulte</t>
    </r>
  </si>
  <si>
    <t>3104-C-XS</t>
  </si>
  <si>
    <r>
      <rPr>
        <b/>
        <sz val="9"/>
        <rFont val="Calibri"/>
        <family val="2"/>
      </rPr>
      <t>ERGO PLUG,</t>
    </r>
    <r>
      <rPr>
        <sz val="9"/>
        <rFont val="Calibri"/>
        <family val="2"/>
      </rPr>
      <t xml:space="preserve"> bouchon oreilles, bleu, adulte</t>
    </r>
  </si>
  <si>
    <r>
      <rPr>
        <b/>
        <sz val="9"/>
        <rFont val="Calibri"/>
        <family val="2"/>
      </rPr>
      <t>ERGO PLUG,</t>
    </r>
    <r>
      <rPr>
        <sz val="9"/>
        <rFont val="Calibri"/>
        <family val="2"/>
      </rPr>
      <t xml:space="preserve"> bouchon oreilles, clair, JR</t>
    </r>
  </si>
  <si>
    <r>
      <rPr>
        <b/>
        <sz val="9"/>
        <rFont val="Calibri"/>
        <family val="2"/>
      </rPr>
      <t>ERGO PLUG WITH CORD,</t>
    </r>
    <r>
      <rPr>
        <sz val="9"/>
        <rFont val="Calibri"/>
        <family val="2"/>
      </rPr>
      <t xml:space="preserve"> bouchon oreilles avec corde, bleu</t>
    </r>
  </si>
  <si>
    <r>
      <rPr>
        <b/>
        <sz val="9"/>
        <rFont val="Calibri"/>
        <family val="2"/>
      </rPr>
      <t>SWIM JUMPER</t>
    </r>
    <r>
      <rPr>
        <sz val="9"/>
        <rFont val="Calibri"/>
        <family val="2"/>
      </rPr>
      <t>, gilet de flottaison, enfant, rose</t>
    </r>
  </si>
  <si>
    <t>3033-BK</t>
  </si>
  <si>
    <t>3033-S</t>
  </si>
  <si>
    <r>
      <t>COMB LONG HAIR,</t>
    </r>
    <r>
      <rPr>
        <sz val="9"/>
        <rFont val="Calibri"/>
        <family val="2"/>
      </rPr>
      <t xml:space="preserve"> casque de bain, silicone, argent</t>
    </r>
  </si>
  <si>
    <r>
      <rPr>
        <b/>
        <sz val="9"/>
        <rFont val="Calibri"/>
        <family val="2"/>
      </rPr>
      <t>COMB</t>
    </r>
    <r>
      <rPr>
        <sz val="9"/>
        <rFont val="Calibri"/>
        <family val="2"/>
      </rPr>
      <t>, casque de bain, silicone, argent</t>
    </r>
  </si>
  <si>
    <r>
      <rPr>
        <b/>
        <sz val="9"/>
        <rFont val="Calibri"/>
        <family val="2"/>
      </rPr>
      <t xml:space="preserve">COMB, </t>
    </r>
    <r>
      <rPr>
        <sz val="9"/>
        <rFont val="Calibri"/>
        <family val="2"/>
      </rPr>
      <t>casque de bain, silicone, blanc</t>
    </r>
  </si>
  <si>
    <r>
      <t>COMB LONG HAIR,</t>
    </r>
    <r>
      <rPr>
        <sz val="9"/>
        <rFont val="Calibri"/>
        <family val="2"/>
      </rPr>
      <t xml:space="preserve"> casque de bain, silicone, noir</t>
    </r>
  </si>
  <si>
    <r>
      <rPr>
        <b/>
        <sz val="9"/>
        <rFont val="Calibri"/>
        <family val="2"/>
      </rPr>
      <t>SWEDISH-JR</t>
    </r>
    <r>
      <rPr>
        <sz val="9"/>
        <rFont val="Calibri"/>
        <family val="2"/>
      </rPr>
      <t>, casque de bain, lycra, bleu, JR</t>
    </r>
  </si>
  <si>
    <r>
      <rPr>
        <b/>
        <sz val="9"/>
        <rFont val="Calibri"/>
        <family val="2"/>
      </rPr>
      <t>SWEDISH-JR</t>
    </r>
    <r>
      <rPr>
        <sz val="9"/>
        <rFont val="Calibri"/>
        <family val="2"/>
      </rPr>
      <t>, casque de bain, lycra, noir, JR</t>
    </r>
  </si>
  <si>
    <t>3501-W</t>
  </si>
  <si>
    <r>
      <rPr>
        <b/>
        <sz val="9"/>
        <rFont val="Calibri"/>
        <family val="2"/>
      </rPr>
      <t>SWEDISH-JR</t>
    </r>
    <r>
      <rPr>
        <sz val="9"/>
        <rFont val="Calibri"/>
        <family val="2"/>
      </rPr>
      <t>, casque de bain, lycra, blanc, JR</t>
    </r>
  </si>
  <si>
    <t>CB20</t>
  </si>
  <si>
    <t>Ensemble de jeu de pétanque</t>
  </si>
  <si>
    <t>Sceau de 20 craies de trottoir multicolores</t>
  </si>
  <si>
    <t>Jeu de fer en caoutchouc</t>
  </si>
  <si>
    <t>Jeu d'anneaux et de cibles en bois</t>
  </si>
  <si>
    <t>9179-SR</t>
  </si>
  <si>
    <t>9179-JR</t>
  </si>
  <si>
    <t>9103-SR</t>
  </si>
  <si>
    <t>9101-SR</t>
  </si>
  <si>
    <t>9151-JR</t>
  </si>
  <si>
    <t>9102-SR</t>
  </si>
  <si>
    <r>
      <t xml:space="preserve">PINACLE-JR, </t>
    </r>
    <r>
      <rPr>
        <sz val="9"/>
        <rFont val="Calibri"/>
        <family val="2"/>
      </rPr>
      <t>lunettes de protection, avec boite, rouge, JR</t>
    </r>
  </si>
  <si>
    <r>
      <t xml:space="preserve">KOOTENAY-JR, </t>
    </r>
    <r>
      <rPr>
        <sz val="9"/>
        <rFont val="Calibri"/>
        <family val="2"/>
      </rPr>
      <t>lunettes de protection, avec pouche, JR</t>
    </r>
  </si>
  <si>
    <r>
      <t xml:space="preserve">KOBAU, </t>
    </r>
    <r>
      <rPr>
        <sz val="9"/>
        <rFont val="Calibri"/>
        <family val="2"/>
      </rPr>
      <t>lunettes de protection, avec pouche, adulte</t>
    </r>
  </si>
  <si>
    <t>BV543C-VXA-O</t>
  </si>
  <si>
    <t>BV543C-VXA-LG</t>
  </si>
  <si>
    <t>BV543C-VXA-Y</t>
  </si>
  <si>
    <t>BV543C-VXB-VLG</t>
  </si>
  <si>
    <t>BV543C-VXB-RSB</t>
  </si>
  <si>
    <t>BV543C-VXB-YSB</t>
  </si>
  <si>
    <t>V360W</t>
  </si>
  <si>
    <t>VX20</t>
  </si>
  <si>
    <t>VAR-BY</t>
  </si>
  <si>
    <t>Aqua Rally résistant à l’eau, bleu/jaune</t>
  </si>
  <si>
    <t>Beach Classic, bleu/jaune/blanc</t>
  </si>
  <si>
    <t>Beach Classic, blanc/orange/bleu/rouge</t>
  </si>
  <si>
    <t>Beach Classic, blanc/orange/bleu/lime</t>
  </si>
  <si>
    <t>Beach Classic, blanc/orange/bleu/jaune</t>
  </si>
  <si>
    <t>Beach Classic, blanc/vert/mauve</t>
  </si>
  <si>
    <t>Beach Classic, blanc/bleu/rouge</t>
  </si>
  <si>
    <t>Beach Classic, blanc/bleu/jaune</t>
  </si>
  <si>
    <t>Réplique du ballon officiel du FIVB, bleu/jaune</t>
  </si>
  <si>
    <t>9104-SR</t>
  </si>
  <si>
    <t>5504-BO-XSS</t>
  </si>
  <si>
    <t>7503-BC</t>
  </si>
  <si>
    <t>6002-BKB-SM</t>
  </si>
  <si>
    <r>
      <rPr>
        <b/>
        <sz val="9"/>
        <rFont val="Calibri"/>
        <family val="2"/>
      </rPr>
      <t xml:space="preserve">EXUMAS, </t>
    </r>
    <r>
      <rPr>
        <sz val="9"/>
        <rFont val="Calibri"/>
        <family val="2"/>
      </rPr>
      <t>masque, bleu, JR</t>
    </r>
  </si>
  <si>
    <t>2003-PKC</t>
  </si>
  <si>
    <t>2002-BG</t>
  </si>
  <si>
    <t>2002-BR</t>
  </si>
  <si>
    <t>2002-PPK</t>
  </si>
  <si>
    <t>2001-BK</t>
  </si>
  <si>
    <r>
      <rPr>
        <b/>
        <sz val="9"/>
        <rFont val="Calibri"/>
        <family val="2"/>
      </rPr>
      <t>YAZI,</t>
    </r>
    <r>
      <rPr>
        <sz val="9"/>
        <rFont val="Calibri"/>
        <family val="2"/>
      </rPr>
      <t xml:space="preserve"> lunettes de natation, jeunes 7+, bleu/vert</t>
    </r>
  </si>
  <si>
    <r>
      <rPr>
        <b/>
        <sz val="9"/>
        <rFont val="Calibri"/>
        <family val="2"/>
      </rPr>
      <t>YAZI,</t>
    </r>
    <r>
      <rPr>
        <sz val="9"/>
        <rFont val="Calibri"/>
        <family val="2"/>
      </rPr>
      <t xml:space="preserve"> lunettes de natation, jeunes 7+, bleu/rouge</t>
    </r>
  </si>
  <si>
    <r>
      <rPr>
        <b/>
        <sz val="9"/>
        <rFont val="Calibri"/>
        <family val="2"/>
      </rPr>
      <t>YAZI,</t>
    </r>
    <r>
      <rPr>
        <sz val="9"/>
        <rFont val="Calibri"/>
        <family val="2"/>
      </rPr>
      <t xml:space="preserve"> lunettes de natation, jeunes 7+, mauve/rose</t>
    </r>
  </si>
  <si>
    <t>3001-PK</t>
  </si>
  <si>
    <t>3501-PK</t>
  </si>
  <si>
    <t>3216-FLAMINGO</t>
  </si>
  <si>
    <t>3216-DINO</t>
  </si>
  <si>
    <r>
      <rPr>
        <b/>
        <sz val="9"/>
        <rFont val="Calibri"/>
        <family val="2"/>
      </rPr>
      <t>SWEDISH</t>
    </r>
    <r>
      <rPr>
        <sz val="9"/>
        <rFont val="Calibri"/>
        <family val="2"/>
      </rPr>
      <t>,</t>
    </r>
    <r>
      <rPr>
        <b/>
        <sz val="9"/>
        <rFont val="Calibri"/>
        <family val="2"/>
      </rPr>
      <t xml:space="preserve"> </t>
    </r>
    <r>
      <rPr>
        <sz val="9"/>
        <rFont val="Calibri"/>
        <family val="2"/>
      </rPr>
      <t>casque de bain, lycra, rose</t>
    </r>
  </si>
  <si>
    <r>
      <rPr>
        <b/>
        <sz val="9"/>
        <rFont val="Calibri"/>
        <family val="2"/>
      </rPr>
      <t>SWEDISH-JR</t>
    </r>
    <r>
      <rPr>
        <sz val="9"/>
        <rFont val="Calibri"/>
        <family val="2"/>
      </rPr>
      <t>, casque de bain, lycra, rose, JR</t>
    </r>
  </si>
  <si>
    <t>BV552C</t>
  </si>
  <si>
    <t>Réplique du ballon officiel de plage du FIVB</t>
  </si>
  <si>
    <t>7502-LBK</t>
  </si>
  <si>
    <t>7502-PKBK</t>
  </si>
  <si>
    <t>5502-LBK</t>
  </si>
  <si>
    <t>5502-PKBK</t>
  </si>
  <si>
    <r>
      <t>CATALINA, c</t>
    </r>
    <r>
      <rPr>
        <sz val="9"/>
        <rFont val="Calibri"/>
        <family val="2"/>
      </rPr>
      <t>ombo enfant série loisirs</t>
    </r>
    <r>
      <rPr>
        <b/>
        <sz val="9"/>
        <rFont val="Calibri"/>
        <family val="2"/>
      </rPr>
      <t xml:space="preserve">, </t>
    </r>
    <r>
      <rPr>
        <sz val="9"/>
        <rFont val="Calibri"/>
        <family val="2"/>
      </rPr>
      <t>vert</t>
    </r>
  </si>
  <si>
    <r>
      <t>CATALINA,</t>
    </r>
    <r>
      <rPr>
        <sz val="9"/>
        <rFont val="Calibri"/>
        <family val="2"/>
      </rPr>
      <t xml:space="preserve"> combo enfant série loisirs</t>
    </r>
    <r>
      <rPr>
        <b/>
        <sz val="9"/>
        <rFont val="Calibri"/>
        <family val="2"/>
      </rPr>
      <t xml:space="preserve">, </t>
    </r>
    <r>
      <rPr>
        <sz val="9"/>
        <rFont val="Calibri"/>
        <family val="2"/>
      </rPr>
      <t>rose</t>
    </r>
  </si>
  <si>
    <r>
      <t xml:space="preserve">NARANJO, </t>
    </r>
    <r>
      <rPr>
        <sz val="9"/>
        <rFont val="Calibri"/>
        <family val="2"/>
      </rPr>
      <t>Masque junior série loisirs, vert</t>
    </r>
  </si>
  <si>
    <r>
      <t xml:space="preserve">NARANJO, </t>
    </r>
    <r>
      <rPr>
        <sz val="9"/>
        <rFont val="Calibri"/>
        <family val="2"/>
      </rPr>
      <t>Masque junior série loisirs, rose</t>
    </r>
  </si>
  <si>
    <t>2027-B</t>
  </si>
  <si>
    <t>2027-PK</t>
  </si>
  <si>
    <r>
      <rPr>
        <b/>
        <sz val="9"/>
        <rFont val="Calibri"/>
        <family val="2"/>
      </rPr>
      <t>PETIGAYO,</t>
    </r>
    <r>
      <rPr>
        <sz val="9"/>
        <rFont val="Calibri"/>
        <family val="2"/>
      </rPr>
      <t xml:space="preserve"> masque série professionnelle pour jeunes, bleu</t>
    </r>
  </si>
  <si>
    <r>
      <rPr>
        <b/>
        <sz val="9"/>
        <rFont val="Calibri"/>
        <family val="2"/>
      </rPr>
      <t>PETIGAYO,</t>
    </r>
    <r>
      <rPr>
        <sz val="9"/>
        <rFont val="Calibri"/>
        <family val="2"/>
      </rPr>
      <t xml:space="preserve"> masque série professionnelle pour jeunes, rose</t>
    </r>
  </si>
  <si>
    <t>1027-BKOY</t>
  </si>
  <si>
    <t>1027-BKBC</t>
  </si>
  <si>
    <t>1027-WPKS</t>
  </si>
  <si>
    <t>1017-B</t>
  </si>
  <si>
    <t>1017-BK</t>
  </si>
  <si>
    <t>1017-PK</t>
  </si>
  <si>
    <t>1016-B</t>
  </si>
  <si>
    <t>1016-BK</t>
  </si>
  <si>
    <t>1016PK</t>
  </si>
  <si>
    <t>1015-C</t>
  </si>
  <si>
    <t>1015-BK</t>
  </si>
  <si>
    <t>1015-W</t>
  </si>
  <si>
    <r>
      <t xml:space="preserve">PAPAGAYO, </t>
    </r>
    <r>
      <rPr>
        <sz val="9"/>
        <rFont val="Calibri"/>
        <family val="2"/>
      </rPr>
      <t>masque professionnelle pour adulte, orange</t>
    </r>
  </si>
  <si>
    <r>
      <t xml:space="preserve">PAPAGAYO, </t>
    </r>
    <r>
      <rPr>
        <sz val="9"/>
        <rFont val="Calibri"/>
        <family val="2"/>
      </rPr>
      <t>masque professionnelle pour adulte, bleu</t>
    </r>
  </si>
  <si>
    <r>
      <t xml:space="preserve">PAPAGAYO, </t>
    </r>
    <r>
      <rPr>
        <sz val="9"/>
        <rFont val="Calibri"/>
        <family val="2"/>
      </rPr>
      <t>masque professionnelle pour adulte, rose</t>
    </r>
  </si>
  <si>
    <r>
      <rPr>
        <b/>
        <sz val="9"/>
        <rFont val="Calibri"/>
        <family val="2"/>
      </rPr>
      <t>SAWENI,</t>
    </r>
    <r>
      <rPr>
        <sz val="9"/>
        <rFont val="Calibri"/>
        <family val="2"/>
      </rPr>
      <t xml:space="preserve"> lunettes professionnelle pour adultes, bleu/noir</t>
    </r>
  </si>
  <si>
    <r>
      <rPr>
        <b/>
        <sz val="9"/>
        <rFont val="Calibri"/>
        <family val="2"/>
      </rPr>
      <t>SAWENI,</t>
    </r>
    <r>
      <rPr>
        <sz val="9"/>
        <rFont val="Calibri"/>
        <family val="2"/>
      </rPr>
      <t xml:space="preserve"> lunettes professionnelle pour adultes, noir</t>
    </r>
  </si>
  <si>
    <r>
      <rPr>
        <b/>
        <sz val="9"/>
        <rFont val="Calibri"/>
        <family val="2"/>
      </rPr>
      <t>SAWENI,</t>
    </r>
    <r>
      <rPr>
        <sz val="9"/>
        <rFont val="Calibri"/>
        <family val="2"/>
      </rPr>
      <t xml:space="preserve"> lunettes professionnelle pour adultes, rose/noir</t>
    </r>
  </si>
  <si>
    <r>
      <rPr>
        <b/>
        <sz val="9"/>
        <rFont val="Calibri"/>
        <family val="2"/>
      </rPr>
      <t>MAHANA,</t>
    </r>
    <r>
      <rPr>
        <sz val="9"/>
        <rFont val="Calibri"/>
        <family val="2"/>
      </rPr>
      <t xml:space="preserve"> lunettes professionnelle pour adultes, blue</t>
    </r>
  </si>
  <si>
    <r>
      <rPr>
        <b/>
        <sz val="9"/>
        <rFont val="Calibri"/>
        <family val="2"/>
      </rPr>
      <t>MAHANA,</t>
    </r>
    <r>
      <rPr>
        <sz val="9"/>
        <rFont val="Calibri"/>
        <family val="2"/>
      </rPr>
      <t xml:space="preserve"> lunettes professionnelle pour adultes, noire</t>
    </r>
  </si>
  <si>
    <r>
      <rPr>
        <b/>
        <sz val="9"/>
        <rFont val="Calibri"/>
        <family val="2"/>
      </rPr>
      <t>MAHANA,</t>
    </r>
    <r>
      <rPr>
        <sz val="9"/>
        <rFont val="Calibri"/>
        <family val="2"/>
      </rPr>
      <t xml:space="preserve"> lunettes professionnelle pour adultes, rose</t>
    </r>
  </si>
  <si>
    <r>
      <rPr>
        <b/>
        <sz val="9"/>
        <rFont val="Calibri"/>
        <family val="2"/>
      </rPr>
      <t>CANARIA,</t>
    </r>
    <r>
      <rPr>
        <sz val="9"/>
        <rFont val="Calibri"/>
        <family val="2"/>
      </rPr>
      <t xml:space="preserve"> lunettes professionnelle pour adulte, clair</t>
    </r>
  </si>
  <si>
    <r>
      <rPr>
        <b/>
        <sz val="9"/>
        <rFont val="Calibri"/>
        <family val="2"/>
      </rPr>
      <t>CANARIA,</t>
    </r>
    <r>
      <rPr>
        <sz val="9"/>
        <rFont val="Calibri"/>
        <family val="2"/>
      </rPr>
      <t xml:space="preserve"> lunettes professionnelle pour adulte, noire</t>
    </r>
  </si>
  <si>
    <r>
      <rPr>
        <b/>
        <sz val="9"/>
        <rFont val="Calibri"/>
        <family val="2"/>
      </rPr>
      <t>CANARIA,</t>
    </r>
    <r>
      <rPr>
        <sz val="9"/>
        <rFont val="Calibri"/>
        <family val="2"/>
      </rPr>
      <t xml:space="preserve"> lunettes professionnelle pour adulte, rose</t>
    </r>
  </si>
  <si>
    <t>Valide à partir du 1er juin 2025 au 30 sept. 2025</t>
  </si>
  <si>
    <t>ADV Booking 2026</t>
  </si>
  <si>
    <t>8502-BC</t>
  </si>
  <si>
    <r>
      <t xml:space="preserve">TRINIDAD, </t>
    </r>
    <r>
      <rPr>
        <sz val="9"/>
        <rFont val="Calibri"/>
        <family val="2"/>
      </rPr>
      <t>kit junior, bleu</t>
    </r>
  </si>
  <si>
    <t>7003-BKB</t>
  </si>
  <si>
    <r>
      <t xml:space="preserve">SIRENA, </t>
    </r>
    <r>
      <rPr>
        <sz val="9"/>
        <rFont val="Calibri"/>
        <family val="2"/>
      </rPr>
      <t>combo adulte, noir/bleu</t>
    </r>
  </si>
  <si>
    <t>7001-BK</t>
  </si>
  <si>
    <r>
      <rPr>
        <b/>
        <sz val="9"/>
        <rFont val="Calibri"/>
        <family val="2"/>
      </rPr>
      <t>HOLGUIN,</t>
    </r>
    <r>
      <rPr>
        <sz val="9"/>
        <rFont val="Calibri"/>
        <family val="2"/>
      </rPr>
      <t xml:space="preserve"> combo adulte, noire</t>
    </r>
  </si>
  <si>
    <t>7500-BC</t>
  </si>
  <si>
    <r>
      <t>CORA,</t>
    </r>
    <r>
      <rPr>
        <sz val="9"/>
        <rFont val="Calibri"/>
        <family val="2"/>
      </rPr>
      <t xml:space="preserve"> combo junior, bleu/clair</t>
    </r>
  </si>
  <si>
    <r>
      <rPr>
        <b/>
        <sz val="9"/>
        <rFont val="Calibri"/>
        <family val="2"/>
      </rPr>
      <t xml:space="preserve">PARAISO, </t>
    </r>
    <r>
      <rPr>
        <sz val="9"/>
        <rFont val="Calibri"/>
        <family val="2"/>
      </rPr>
      <t>combo junior, bleu/clair</t>
    </r>
  </si>
  <si>
    <t>5501-BC</t>
  </si>
  <si>
    <r>
      <rPr>
        <b/>
        <sz val="9"/>
        <rFont val="Calibri"/>
        <family val="2"/>
      </rPr>
      <t>ARUBA,</t>
    </r>
    <r>
      <rPr>
        <sz val="9"/>
        <rFont val="Calibri"/>
        <family val="2"/>
      </rPr>
      <t xml:space="preserve"> masque junior, bleu/clair</t>
    </r>
  </si>
  <si>
    <t>1026-SM</t>
  </si>
  <si>
    <r>
      <rPr>
        <b/>
        <sz val="9"/>
        <rFont val="Calibri"/>
        <family val="2"/>
      </rPr>
      <t>MAHANA,</t>
    </r>
    <r>
      <rPr>
        <sz val="9"/>
        <rFont val="Calibri"/>
        <family val="2"/>
      </rPr>
      <t xml:space="preserve"> lentilles miroir argentée, pour adultes, clair</t>
    </r>
  </si>
  <si>
    <t>1013-SPK</t>
  </si>
  <si>
    <r>
      <rPr>
        <b/>
        <sz val="9"/>
        <rFont val="Calibri"/>
        <family val="2"/>
      </rPr>
      <t>ALOHA,</t>
    </r>
    <r>
      <rPr>
        <sz val="9"/>
        <rFont val="Calibri"/>
        <family val="2"/>
      </rPr>
      <t xml:space="preserve"> lunettes de natation, adulte, rose/protection UV</t>
    </r>
  </si>
  <si>
    <t>1018-BL</t>
  </si>
  <si>
    <t>1018-BUR</t>
  </si>
  <si>
    <t>1018-AMB</t>
  </si>
  <si>
    <r>
      <rPr>
        <b/>
        <sz val="9"/>
        <rFont val="Calibri"/>
        <family val="2"/>
      </rPr>
      <t xml:space="preserve">PLACENCIA, </t>
    </r>
    <r>
      <rPr>
        <sz val="9"/>
        <rFont val="Calibri"/>
        <family val="2"/>
      </rPr>
      <t xml:space="preserve">lunettes série loisirs, adulte, bleu </t>
    </r>
  </si>
  <si>
    <r>
      <rPr>
        <b/>
        <sz val="9"/>
        <rFont val="Calibri"/>
        <family val="2"/>
      </rPr>
      <t xml:space="preserve">PLACENCIA, </t>
    </r>
    <r>
      <rPr>
        <sz val="9"/>
        <rFont val="Calibri"/>
        <family val="2"/>
      </rPr>
      <t>lunettes série loisirs, adulte, rose</t>
    </r>
  </si>
  <si>
    <r>
      <rPr>
        <b/>
        <sz val="9"/>
        <rFont val="Calibri"/>
        <family val="2"/>
      </rPr>
      <t xml:space="preserve">PLACENCIA, </t>
    </r>
    <r>
      <rPr>
        <sz val="9"/>
        <rFont val="Calibri"/>
        <family val="2"/>
      </rPr>
      <t>lunettes série loisirs, adulte, ambre</t>
    </r>
  </si>
  <si>
    <t>1009-BL</t>
  </si>
  <si>
    <t>1009-C</t>
  </si>
  <si>
    <t>1009-BUR</t>
  </si>
  <si>
    <r>
      <rPr>
        <b/>
        <sz val="9"/>
        <rFont val="Calibri"/>
        <family val="2"/>
      </rPr>
      <t xml:space="preserve">AVELLANA, </t>
    </r>
    <r>
      <rPr>
        <sz val="9"/>
        <rFont val="Calibri"/>
        <family val="2"/>
      </rPr>
      <t>Lunettes série loisirs, adulte, bleu</t>
    </r>
  </si>
  <si>
    <r>
      <rPr>
        <b/>
        <sz val="9"/>
        <rFont val="Calibri"/>
        <family val="2"/>
      </rPr>
      <t xml:space="preserve">AVELLANA, </t>
    </r>
    <r>
      <rPr>
        <sz val="9"/>
        <rFont val="Calibri"/>
        <family val="2"/>
      </rPr>
      <t>Lunettes série loisirs, adulte, clair</t>
    </r>
  </si>
  <si>
    <r>
      <rPr>
        <b/>
        <sz val="9"/>
        <rFont val="Calibri"/>
        <family val="2"/>
      </rPr>
      <t xml:space="preserve">AVELLANA, </t>
    </r>
    <r>
      <rPr>
        <sz val="9"/>
        <rFont val="Calibri"/>
        <family val="2"/>
      </rPr>
      <t>Lunettes série loisirs, adulte, rose</t>
    </r>
  </si>
  <si>
    <t>3218-B</t>
  </si>
  <si>
    <t>3218-Y</t>
  </si>
  <si>
    <r>
      <rPr>
        <b/>
        <sz val="9"/>
        <rFont val="Calibri"/>
        <family val="2"/>
      </rPr>
      <t xml:space="preserve">SWIMMING BALL, </t>
    </r>
    <r>
      <rPr>
        <sz val="9"/>
        <rFont val="Calibri"/>
        <family val="2"/>
      </rPr>
      <t>bleu</t>
    </r>
  </si>
  <si>
    <r>
      <rPr>
        <b/>
        <sz val="9"/>
        <rFont val="Calibri"/>
        <family val="2"/>
      </rPr>
      <t xml:space="preserve">SWIMMING BALL, </t>
    </r>
    <r>
      <rPr>
        <sz val="9"/>
        <rFont val="Calibri"/>
        <family val="2"/>
      </rPr>
      <t>jaune</t>
    </r>
  </si>
  <si>
    <t>3201-B</t>
  </si>
  <si>
    <r>
      <rPr>
        <b/>
        <sz val="9"/>
        <rFont val="Calibri"/>
        <family val="2"/>
      </rPr>
      <t xml:space="preserve">AQUAD DUMBBELL, </t>
    </r>
    <r>
      <rPr>
        <sz val="9"/>
        <rFont val="Calibri"/>
        <family val="2"/>
      </rPr>
      <t>paire, bleu</t>
    </r>
  </si>
  <si>
    <t>LE379JR</t>
  </si>
  <si>
    <t>LE379SR</t>
  </si>
  <si>
    <r>
      <t>Pour la vente en gros à des équipes ou des clubs,</t>
    </r>
    <r>
      <rPr>
        <sz val="9"/>
        <rFont val="Calibri"/>
        <family val="2"/>
      </rPr>
      <t xml:space="preserve"> noir, JR</t>
    </r>
  </si>
  <si>
    <r>
      <t>Pour la vente en gros à des équipes ou des clubs,</t>
    </r>
    <r>
      <rPr>
        <sz val="9"/>
        <rFont val="Calibri"/>
        <family val="2"/>
      </rPr>
      <t xml:space="preserve"> noir</t>
    </r>
    <r>
      <rPr>
        <b/>
        <sz val="9"/>
        <rFont val="Calibri"/>
        <family val="2"/>
      </rPr>
      <t xml:space="preserve">, </t>
    </r>
    <r>
      <rPr>
        <sz val="9"/>
        <rFont val="Calibri"/>
        <family val="2"/>
      </rPr>
      <t>SR</t>
    </r>
  </si>
  <si>
    <t>LE77</t>
  </si>
  <si>
    <t>LE78</t>
  </si>
  <si>
    <r>
      <t>Pour la vente en gros à des équipes ou des clubs,</t>
    </r>
    <r>
      <rPr>
        <sz val="9"/>
        <rFont val="Calibri"/>
        <family val="2"/>
      </rPr>
      <t xml:space="preserve"> clair, JR</t>
    </r>
  </si>
  <si>
    <r>
      <t>Pour la vente en gros à des équipes ou des clubs,</t>
    </r>
    <r>
      <rPr>
        <sz val="9"/>
        <rFont val="Calibri"/>
        <family val="2"/>
      </rPr>
      <t xml:space="preserve"> clair</t>
    </r>
    <r>
      <rPr>
        <b/>
        <sz val="9"/>
        <rFont val="Calibri"/>
        <family val="2"/>
      </rPr>
      <t xml:space="preserve">, </t>
    </r>
    <r>
      <rPr>
        <sz val="9"/>
        <rFont val="Calibri"/>
        <family val="2"/>
      </rPr>
      <t>SR</t>
    </r>
  </si>
  <si>
    <t>9105-SR</t>
  </si>
  <si>
    <r>
      <t xml:space="preserve">PINACLE, </t>
    </r>
    <r>
      <rPr>
        <sz val="9"/>
        <rFont val="Calibri"/>
        <family val="2"/>
      </rPr>
      <t>lunettes de protection, avec boite, bleu, SR</t>
    </r>
  </si>
  <si>
    <r>
      <t xml:space="preserve">MORIOS, </t>
    </r>
    <r>
      <rPr>
        <sz val="9"/>
        <rFont val="Calibri"/>
        <family val="2"/>
      </rPr>
      <t>lunettes de protection, avec boite, clair, SR</t>
    </r>
  </si>
  <si>
    <r>
      <t xml:space="preserve">BEEHIVE, </t>
    </r>
    <r>
      <rPr>
        <sz val="9"/>
        <rFont val="Calibri"/>
        <family val="2"/>
      </rPr>
      <t>lunettes de protection, avec pouche, noir, SR</t>
    </r>
  </si>
  <si>
    <r>
      <t xml:space="preserve">KOOTENAY, </t>
    </r>
    <r>
      <rPr>
        <sz val="9"/>
        <rFont val="Calibri"/>
        <family val="2"/>
      </rPr>
      <t>lunettes de protection, avec pouche, SR</t>
    </r>
  </si>
  <si>
    <t>9106-SR</t>
  </si>
  <si>
    <r>
      <t xml:space="preserve">SULFUR, </t>
    </r>
    <r>
      <rPr>
        <sz val="9"/>
        <rFont val="Calibri"/>
        <family val="2"/>
      </rPr>
      <t>lunettes de protection, rouge, SR</t>
    </r>
  </si>
  <si>
    <r>
      <t xml:space="preserve">MUNSON, </t>
    </r>
    <r>
      <rPr>
        <sz val="9"/>
        <rFont val="Calibri"/>
        <family val="2"/>
      </rPr>
      <t>pour les joueurs portant des lunettes, clair, SR</t>
    </r>
  </si>
  <si>
    <t>VSG</t>
  </si>
  <si>
    <t>Ballon de volleyball de plage phosphorescent, vert/bleu</t>
  </si>
  <si>
    <t>9003-BK-3637</t>
  </si>
  <si>
    <t>Chausson de plage, noir, taille 36-37</t>
  </si>
  <si>
    <t>9003-BK-3839</t>
  </si>
  <si>
    <t>Chausson de plage, noir, taille 38-39</t>
  </si>
  <si>
    <t>9003-BK-4041</t>
  </si>
  <si>
    <t>Chausson de plage, noir, taille 40-41</t>
  </si>
  <si>
    <t>9003-BK-4243</t>
  </si>
  <si>
    <t>Chausson de plage, noir, taille 42-43</t>
  </si>
  <si>
    <t>9003-BK-4445</t>
  </si>
  <si>
    <t>Chausson de plage, noir, taille 44-45</t>
  </si>
  <si>
    <t>5002-BK</t>
  </si>
  <si>
    <r>
      <rPr>
        <b/>
        <sz val="9"/>
        <rFont val="Calibri"/>
        <family val="2"/>
      </rPr>
      <t>SPECTRA,</t>
    </r>
    <r>
      <rPr>
        <sz val="9"/>
        <rFont val="Calibri"/>
        <family val="2"/>
      </rPr>
      <t xml:space="preserve"> masque adulte, noir</t>
    </r>
  </si>
  <si>
    <t>1004-PKC</t>
  </si>
  <si>
    <r>
      <rPr>
        <b/>
        <sz val="9"/>
        <rFont val="Calibri"/>
        <family val="2"/>
      </rPr>
      <t>BONDI,</t>
    </r>
    <r>
      <rPr>
        <sz val="9"/>
        <rFont val="Calibri"/>
        <family val="2"/>
      </rPr>
      <t xml:space="preserve"> lunettes de natation, adulte, rose/clair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</si>
</sst>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  <scheme val="minor"/>
    </font>
    <font>
      <b/>
      <sz val="9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A8E8F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/>
    <xf numFmtId="44" fontId="0" fillId="0" borderId="0" xfId="0" applyNumberForma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4" fontId="0" fillId="0" borderId="1" xfId="0" applyNumberFormat="1" applyBorder="1"/>
    <xf numFmtId="0" fontId="6" fillId="0" borderId="0" xfId="0" applyFont="1"/>
    <xf numFmtId="0" fontId="2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0" fillId="3" borderId="5" xfId="0" applyFill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7" fillId="0" borderId="2" xfId="0" applyFont="1" applyBorder="1" applyAlignment="1">
      <alignment vertical="top" wrapText="1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4" fontId="0" fillId="0" borderId="1" xfId="0" applyNumberFormat="1" applyBorder="1" applyAlignment="1">
      <alignment horizontal="right"/>
    </xf>
    <xf numFmtId="0" fontId="8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 wrapText="1"/>
    </xf>
    <xf numFmtId="44" fontId="0" fillId="0" borderId="5" xfId="0" applyNumberFormat="1" applyBorder="1"/>
    <xf numFmtId="0" fontId="0" fillId="0" borderId="1" xfId="0" applyBorder="1"/>
    <xf numFmtId="44" fontId="0" fillId="0" borderId="1" xfId="0" applyNumberFormat="1" applyBorder="1" applyAlignment="1">
      <alignment vertical="top"/>
    </xf>
    <xf numFmtId="0" fontId="3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top"/>
    </xf>
    <xf numFmtId="0" fontId="9" fillId="0" borderId="1" xfId="0" applyFont="1" applyBorder="1"/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3" borderId="4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44" fontId="0" fillId="0" borderId="1" xfId="0" applyNumberForma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8E8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3028950</xdr:colOff>
      <xdr:row>5</xdr:row>
      <xdr:rowOff>142875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3555160-79E5-4796-8AE8-878289066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0052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3028950</xdr:colOff>
      <xdr:row>5</xdr:row>
      <xdr:rowOff>142875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74B95C43-4E9E-4972-AD03-879BE3AAA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00525" cy="1123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3028950</xdr:colOff>
      <xdr:row>5</xdr:row>
      <xdr:rowOff>142875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617066A0-4882-4B81-B025-BC742DE59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00525" cy="1123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3028950</xdr:colOff>
      <xdr:row>5</xdr:row>
      <xdr:rowOff>142875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93E18D01-29ED-421A-A8D1-F155640AD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00525" cy="1123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3028950</xdr:colOff>
      <xdr:row>5</xdr:row>
      <xdr:rowOff>142875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F2A49FD7-ED3A-44B1-8A41-3CA99FDEF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00525" cy="1123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3028950</xdr:colOff>
      <xdr:row>5</xdr:row>
      <xdr:rowOff>142875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C5D313E9-869D-407A-989B-0758D56D5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00525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9E75A-1198-4AEA-B16F-3B2AE67EE311}">
  <dimension ref="A1:F61"/>
  <sheetViews>
    <sheetView topLeftCell="A31" zoomScaleNormal="100" zoomScaleSheetLayoutView="70" workbookViewId="0">
      <selection activeCell="D52" sqref="D52"/>
    </sheetView>
  </sheetViews>
  <sheetFormatPr baseColWidth="10" defaultColWidth="11.42578125" defaultRowHeight="15" x14ac:dyDescent="0.25"/>
  <cols>
    <col min="1" max="1" width="17.5703125" customWidth="1"/>
    <col min="2" max="2" width="46.85546875" customWidth="1"/>
    <col min="3" max="3" width="15.7109375" customWidth="1"/>
    <col min="4" max="5" width="13.42578125" customWidth="1"/>
    <col min="6" max="6" width="12.5703125" customWidth="1"/>
  </cols>
  <sheetData>
    <row r="1" spans="1:6" x14ac:dyDescent="0.25">
      <c r="D1" s="43" t="s">
        <v>255</v>
      </c>
      <c r="E1" s="43"/>
      <c r="F1" s="43"/>
    </row>
    <row r="3" spans="1:6" x14ac:dyDescent="0.25">
      <c r="C3" s="43" t="s">
        <v>254</v>
      </c>
      <c r="D3" s="43"/>
      <c r="E3" s="43"/>
      <c r="F3" s="43"/>
    </row>
    <row r="5" spans="1:6" ht="17.25" customHeight="1" x14ac:dyDescent="0.25"/>
    <row r="7" spans="1:6" x14ac:dyDescent="0.25">
      <c r="A7" s="7" t="s">
        <v>69</v>
      </c>
      <c r="C7" s="44" t="s">
        <v>70</v>
      </c>
      <c r="D7" s="44"/>
      <c r="E7" s="44"/>
      <c r="F7" s="44"/>
    </row>
    <row r="8" spans="1:6" x14ac:dyDescent="0.25">
      <c r="A8" s="1" t="s">
        <v>33</v>
      </c>
      <c r="B8" s="18"/>
      <c r="C8" s="1" t="s">
        <v>33</v>
      </c>
      <c r="D8" s="45"/>
      <c r="E8" s="45"/>
      <c r="F8" s="45"/>
    </row>
    <row r="9" spans="1:6" x14ac:dyDescent="0.25">
      <c r="A9" s="1" t="s">
        <v>34</v>
      </c>
      <c r="B9" s="19"/>
      <c r="C9" s="1" t="s">
        <v>34</v>
      </c>
      <c r="D9" s="34"/>
      <c r="E9" s="34"/>
      <c r="F9" s="34"/>
    </row>
    <row r="10" spans="1:6" x14ac:dyDescent="0.25">
      <c r="A10" s="1" t="s">
        <v>35</v>
      </c>
      <c r="B10" s="19"/>
      <c r="C10" s="1" t="s">
        <v>35</v>
      </c>
      <c r="D10" s="34"/>
      <c r="E10" s="34"/>
      <c r="F10" s="34"/>
    </row>
    <row r="11" spans="1:6" x14ac:dyDescent="0.25">
      <c r="A11" s="1" t="s">
        <v>36</v>
      </c>
      <c r="B11" s="19"/>
      <c r="C11" s="1" t="s">
        <v>36</v>
      </c>
      <c r="D11" s="34"/>
      <c r="E11" s="34"/>
      <c r="F11" s="34"/>
    </row>
    <row r="12" spans="1:6" x14ac:dyDescent="0.25">
      <c r="A12" s="1" t="s">
        <v>37</v>
      </c>
      <c r="B12" s="19"/>
      <c r="C12" s="1" t="s">
        <v>37</v>
      </c>
      <c r="D12" s="34"/>
      <c r="E12" s="34"/>
      <c r="F12" s="34"/>
    </row>
    <row r="13" spans="1:6" x14ac:dyDescent="0.25">
      <c r="A13" s="1" t="s">
        <v>38</v>
      </c>
      <c r="B13" s="19"/>
      <c r="C13" s="1" t="s">
        <v>38</v>
      </c>
      <c r="D13" s="34"/>
      <c r="E13" s="34"/>
      <c r="F13" s="34"/>
    </row>
    <row r="15" spans="1:6" x14ac:dyDescent="0.25">
      <c r="A15" s="38" t="s">
        <v>39</v>
      </c>
      <c r="B15" s="39"/>
      <c r="C15" s="8" t="s">
        <v>40</v>
      </c>
      <c r="D15" s="40" t="s">
        <v>41</v>
      </c>
      <c r="E15" s="41"/>
      <c r="F15" s="42"/>
    </row>
    <row r="16" spans="1:6" x14ac:dyDescent="0.25">
      <c r="A16" s="35"/>
      <c r="B16" s="36"/>
      <c r="C16" s="15"/>
      <c r="D16" s="35"/>
      <c r="E16" s="37"/>
      <c r="F16" s="36"/>
    </row>
    <row r="17" spans="1:6" x14ac:dyDescent="0.25">
      <c r="A17" s="38" t="s">
        <v>42</v>
      </c>
      <c r="B17" s="39"/>
      <c r="C17" s="8" t="s">
        <v>4</v>
      </c>
      <c r="D17" s="40" t="s">
        <v>43</v>
      </c>
      <c r="E17" s="41"/>
      <c r="F17" s="42"/>
    </row>
    <row r="18" spans="1:6" x14ac:dyDescent="0.25">
      <c r="A18" s="35"/>
      <c r="B18" s="36"/>
      <c r="C18" s="15"/>
      <c r="D18" s="35"/>
      <c r="E18" s="37"/>
      <c r="F18" s="36"/>
    </row>
    <row r="19" spans="1:6" x14ac:dyDescent="0.25">
      <c r="A19" s="9" t="s">
        <v>44</v>
      </c>
      <c r="B19" s="8" t="s">
        <v>0</v>
      </c>
      <c r="C19" s="9" t="s">
        <v>45</v>
      </c>
      <c r="D19" s="9" t="s">
        <v>1</v>
      </c>
      <c r="E19" s="9" t="s">
        <v>2</v>
      </c>
      <c r="F19" s="9" t="s">
        <v>3</v>
      </c>
    </row>
    <row r="20" spans="1:6" x14ac:dyDescent="0.25">
      <c r="A20" s="10" t="s">
        <v>107</v>
      </c>
      <c r="B20" s="11" t="s">
        <v>108</v>
      </c>
      <c r="C20" s="21"/>
      <c r="D20" s="26">
        <v>34</v>
      </c>
      <c r="E20" s="26">
        <v>79.989999999999995</v>
      </c>
      <c r="F20" s="5">
        <f>C20*D20</f>
        <v>0</v>
      </c>
    </row>
    <row r="21" spans="1:6" x14ac:dyDescent="0.25">
      <c r="A21" s="10" t="s">
        <v>145</v>
      </c>
      <c r="B21" s="11" t="s">
        <v>109</v>
      </c>
      <c r="C21" s="21"/>
      <c r="D21" s="26">
        <v>34</v>
      </c>
      <c r="E21" s="26">
        <v>79.989999999999995</v>
      </c>
      <c r="F21" s="5">
        <f t="shared" ref="F21:F56" si="0">C21*D21</f>
        <v>0</v>
      </c>
    </row>
    <row r="22" spans="1:6" x14ac:dyDescent="0.25">
      <c r="A22" s="10" t="s">
        <v>198</v>
      </c>
      <c r="B22" s="11" t="s">
        <v>201</v>
      </c>
      <c r="C22" s="21"/>
      <c r="D22" s="26">
        <v>34</v>
      </c>
      <c r="E22" s="26">
        <v>79.989999999999995</v>
      </c>
      <c r="F22" s="5">
        <f t="shared" si="0"/>
        <v>0</v>
      </c>
    </row>
    <row r="23" spans="1:6" x14ac:dyDescent="0.25">
      <c r="A23" s="10" t="s">
        <v>119</v>
      </c>
      <c r="B23" s="11" t="s">
        <v>142</v>
      </c>
      <c r="C23" s="21"/>
      <c r="D23" s="26">
        <v>34</v>
      </c>
      <c r="E23" s="26">
        <v>79.989999999999995</v>
      </c>
      <c r="F23" s="5">
        <f t="shared" si="0"/>
        <v>0</v>
      </c>
    </row>
    <row r="24" spans="1:6" x14ac:dyDescent="0.25">
      <c r="A24" s="10" t="s">
        <v>120</v>
      </c>
      <c r="B24" s="11" t="s">
        <v>143</v>
      </c>
      <c r="C24" s="21"/>
      <c r="D24" s="26">
        <v>34</v>
      </c>
      <c r="E24" s="26">
        <v>79.989999999999995</v>
      </c>
      <c r="F24" s="5">
        <f t="shared" si="0"/>
        <v>0</v>
      </c>
    </row>
    <row r="25" spans="1:6" x14ac:dyDescent="0.25">
      <c r="A25" s="10" t="s">
        <v>60</v>
      </c>
      <c r="B25" s="11" t="s">
        <v>144</v>
      </c>
      <c r="C25" s="21"/>
      <c r="D25" s="26">
        <v>25.5</v>
      </c>
      <c r="E25" s="26">
        <v>59.99</v>
      </c>
      <c r="F25" s="5">
        <f t="shared" si="0"/>
        <v>0</v>
      </c>
    </row>
    <row r="26" spans="1:6" x14ac:dyDescent="0.25">
      <c r="A26" s="10" t="s">
        <v>256</v>
      </c>
      <c r="B26" s="28" t="s">
        <v>257</v>
      </c>
      <c r="C26" s="21"/>
      <c r="D26" s="26">
        <v>17</v>
      </c>
      <c r="E26" s="26">
        <v>39.99</v>
      </c>
      <c r="F26" s="5">
        <f t="shared" ref="F26" si="1">C26*D26</f>
        <v>0</v>
      </c>
    </row>
    <row r="27" spans="1:6" x14ac:dyDescent="0.25">
      <c r="A27" s="10" t="s">
        <v>110</v>
      </c>
      <c r="B27" s="11" t="s">
        <v>124</v>
      </c>
      <c r="C27" s="21"/>
      <c r="D27" s="26">
        <v>27.62</v>
      </c>
      <c r="E27" s="26">
        <v>64.989999999999995</v>
      </c>
      <c r="F27" s="5">
        <f t="shared" si="0"/>
        <v>0</v>
      </c>
    </row>
    <row r="28" spans="1:6" x14ac:dyDescent="0.25">
      <c r="A28" s="10" t="s">
        <v>5</v>
      </c>
      <c r="B28" s="11" t="s">
        <v>125</v>
      </c>
      <c r="C28" s="21"/>
      <c r="D28" s="26">
        <v>27.62</v>
      </c>
      <c r="E28" s="26">
        <v>64.989999999999995</v>
      </c>
      <c r="F28" s="5">
        <f t="shared" si="0"/>
        <v>0</v>
      </c>
    </row>
    <row r="29" spans="1:6" x14ac:dyDescent="0.25">
      <c r="A29" s="10" t="s">
        <v>121</v>
      </c>
      <c r="B29" s="28" t="s">
        <v>126</v>
      </c>
      <c r="C29" s="21"/>
      <c r="D29" s="26">
        <v>21.25</v>
      </c>
      <c r="E29" s="26">
        <v>49.99</v>
      </c>
      <c r="F29" s="5">
        <f t="shared" si="0"/>
        <v>0</v>
      </c>
    </row>
    <row r="30" spans="1:6" x14ac:dyDescent="0.25">
      <c r="A30" s="10" t="s">
        <v>258</v>
      </c>
      <c r="B30" s="28" t="s">
        <v>259</v>
      </c>
      <c r="C30" s="21"/>
      <c r="D30" s="26">
        <v>21.25</v>
      </c>
      <c r="E30" s="26">
        <v>49.99</v>
      </c>
      <c r="F30" s="5">
        <f t="shared" ref="F30:F31" si="2">C30*D30</f>
        <v>0</v>
      </c>
    </row>
    <row r="31" spans="1:6" x14ac:dyDescent="0.25">
      <c r="A31" s="10" t="s">
        <v>260</v>
      </c>
      <c r="B31" s="11" t="s">
        <v>261</v>
      </c>
      <c r="C31" s="21"/>
      <c r="D31" s="26">
        <v>17</v>
      </c>
      <c r="E31" s="26">
        <v>39.99</v>
      </c>
      <c r="F31" s="5">
        <f t="shared" si="2"/>
        <v>0</v>
      </c>
    </row>
    <row r="32" spans="1:6" x14ac:dyDescent="0.25">
      <c r="A32" s="10" t="s">
        <v>6</v>
      </c>
      <c r="B32" s="11" t="s">
        <v>137</v>
      </c>
      <c r="C32" s="21"/>
      <c r="D32" s="26">
        <v>17</v>
      </c>
      <c r="E32" s="26">
        <v>39.99</v>
      </c>
      <c r="F32" s="5">
        <f t="shared" si="0"/>
        <v>0</v>
      </c>
    </row>
    <row r="33" spans="1:6" x14ac:dyDescent="0.25">
      <c r="A33" s="10" t="s">
        <v>122</v>
      </c>
      <c r="B33" s="11" t="s">
        <v>138</v>
      </c>
      <c r="C33" s="21"/>
      <c r="D33" s="26">
        <v>17</v>
      </c>
      <c r="E33" s="26">
        <v>39.99</v>
      </c>
      <c r="F33" s="5">
        <f t="shared" si="0"/>
        <v>0</v>
      </c>
    </row>
    <row r="34" spans="1:6" x14ac:dyDescent="0.25">
      <c r="A34" s="10" t="s">
        <v>46</v>
      </c>
      <c r="B34" s="11" t="s">
        <v>127</v>
      </c>
      <c r="C34" s="21"/>
      <c r="D34" s="26">
        <v>14</v>
      </c>
      <c r="E34" s="26">
        <v>34.99</v>
      </c>
      <c r="F34" s="5">
        <f t="shared" si="0"/>
        <v>0</v>
      </c>
    </row>
    <row r="35" spans="1:6" x14ac:dyDescent="0.25">
      <c r="A35" s="10" t="s">
        <v>7</v>
      </c>
      <c r="B35" s="11" t="s">
        <v>128</v>
      </c>
      <c r="C35" s="21"/>
      <c r="D35" s="26">
        <v>14</v>
      </c>
      <c r="E35" s="26">
        <v>34.99</v>
      </c>
      <c r="F35" s="5">
        <f t="shared" si="0"/>
        <v>0</v>
      </c>
    </row>
    <row r="36" spans="1:6" x14ac:dyDescent="0.25">
      <c r="A36" s="10" t="s">
        <v>199</v>
      </c>
      <c r="B36" s="11" t="s">
        <v>264</v>
      </c>
      <c r="C36" s="21"/>
      <c r="D36" s="26">
        <v>21.25</v>
      </c>
      <c r="E36" s="26">
        <v>49.99</v>
      </c>
      <c r="F36" s="5">
        <f t="shared" si="0"/>
        <v>0</v>
      </c>
    </row>
    <row r="37" spans="1:6" x14ac:dyDescent="0.25">
      <c r="A37" s="10" t="s">
        <v>262</v>
      </c>
      <c r="B37" s="28" t="s">
        <v>263</v>
      </c>
      <c r="C37" s="21"/>
      <c r="D37" s="26">
        <v>12</v>
      </c>
      <c r="E37" s="26">
        <v>29.99</v>
      </c>
      <c r="F37" s="5">
        <f t="shared" si="0"/>
        <v>0</v>
      </c>
    </row>
    <row r="38" spans="1:6" x14ac:dyDescent="0.25">
      <c r="A38" s="10" t="s">
        <v>59</v>
      </c>
      <c r="B38" s="28" t="s">
        <v>130</v>
      </c>
      <c r="C38" s="21"/>
      <c r="D38" s="26">
        <v>12</v>
      </c>
      <c r="E38" s="26">
        <v>29.99</v>
      </c>
      <c r="F38" s="5">
        <f t="shared" si="0"/>
        <v>0</v>
      </c>
    </row>
    <row r="39" spans="1:6" x14ac:dyDescent="0.25">
      <c r="A39" s="10" t="s">
        <v>58</v>
      </c>
      <c r="B39" s="28" t="s">
        <v>129</v>
      </c>
      <c r="C39" s="21"/>
      <c r="D39" s="26">
        <v>12</v>
      </c>
      <c r="E39" s="26">
        <v>29.99</v>
      </c>
      <c r="F39" s="5">
        <f t="shared" si="0"/>
        <v>0</v>
      </c>
    </row>
    <row r="40" spans="1:6" x14ac:dyDescent="0.25">
      <c r="A40" s="10" t="s">
        <v>218</v>
      </c>
      <c r="B40" s="28" t="s">
        <v>222</v>
      </c>
      <c r="C40" s="32"/>
      <c r="D40" s="26">
        <v>8.5</v>
      </c>
      <c r="E40" s="26">
        <v>19.989999999999998</v>
      </c>
      <c r="F40" s="5">
        <f>C40*D40</f>
        <v>0</v>
      </c>
    </row>
    <row r="41" spans="1:6" x14ac:dyDescent="0.25">
      <c r="A41" s="10" t="s">
        <v>219</v>
      </c>
      <c r="B41" s="28" t="s">
        <v>223</v>
      </c>
      <c r="C41" s="32"/>
      <c r="D41" s="26">
        <v>8.5</v>
      </c>
      <c r="E41" s="26">
        <v>19.989999999999998</v>
      </c>
      <c r="F41" s="5">
        <f>C41*D41</f>
        <v>0</v>
      </c>
    </row>
    <row r="42" spans="1:6" x14ac:dyDescent="0.25">
      <c r="A42" s="10" t="s">
        <v>111</v>
      </c>
      <c r="B42" s="11" t="s">
        <v>131</v>
      </c>
      <c r="C42" s="21"/>
      <c r="D42" s="26">
        <v>19.12</v>
      </c>
      <c r="E42" s="26">
        <v>44.99</v>
      </c>
      <c r="F42" s="5">
        <f t="shared" si="0"/>
        <v>0</v>
      </c>
    </row>
    <row r="43" spans="1:6" x14ac:dyDescent="0.25">
      <c r="A43" s="10" t="s">
        <v>8</v>
      </c>
      <c r="B43" s="11" t="s">
        <v>132</v>
      </c>
      <c r="C43" s="21"/>
      <c r="D43" s="26">
        <v>19.12</v>
      </c>
      <c r="E43" s="26">
        <v>44.99</v>
      </c>
      <c r="F43" s="5">
        <f t="shared" si="0"/>
        <v>0</v>
      </c>
    </row>
    <row r="44" spans="1:6" x14ac:dyDescent="0.25">
      <c r="A44" s="10" t="s">
        <v>317</v>
      </c>
      <c r="B44" s="11" t="s">
        <v>318</v>
      </c>
      <c r="C44" s="21"/>
      <c r="D44" s="26">
        <v>12.75</v>
      </c>
      <c r="E44" s="26">
        <v>29.99</v>
      </c>
      <c r="F44" s="5">
        <f t="shared" si="0"/>
        <v>0</v>
      </c>
    </row>
    <row r="45" spans="1:6" x14ac:dyDescent="0.25">
      <c r="A45" s="10" t="s">
        <v>9</v>
      </c>
      <c r="B45" s="11" t="s">
        <v>133</v>
      </c>
      <c r="C45" s="21"/>
      <c r="D45" s="26">
        <v>12.75</v>
      </c>
      <c r="E45" s="26">
        <v>29.99</v>
      </c>
      <c r="F45" s="5">
        <f t="shared" si="0"/>
        <v>0</v>
      </c>
    </row>
    <row r="46" spans="1:6" x14ac:dyDescent="0.25">
      <c r="A46" s="10" t="s">
        <v>10</v>
      </c>
      <c r="B46" s="11" t="s">
        <v>134</v>
      </c>
      <c r="C46" s="21"/>
      <c r="D46" s="26">
        <v>8.5</v>
      </c>
      <c r="E46" s="26">
        <v>19.989999999999998</v>
      </c>
      <c r="F46" s="5">
        <f t="shared" si="0"/>
        <v>0</v>
      </c>
    </row>
    <row r="47" spans="1:6" x14ac:dyDescent="0.25">
      <c r="A47" s="10" t="s">
        <v>11</v>
      </c>
      <c r="B47" s="11" t="s">
        <v>135</v>
      </c>
      <c r="C47" s="21"/>
      <c r="D47" s="26">
        <v>8.5</v>
      </c>
      <c r="E47" s="26">
        <v>19.989999999999998</v>
      </c>
      <c r="F47" s="5">
        <f t="shared" si="0"/>
        <v>0</v>
      </c>
    </row>
    <row r="48" spans="1:6" x14ac:dyDescent="0.25">
      <c r="A48" s="10" t="s">
        <v>265</v>
      </c>
      <c r="B48" s="11" t="s">
        <v>266</v>
      </c>
      <c r="C48" s="21"/>
      <c r="D48" s="26">
        <v>8.5</v>
      </c>
      <c r="E48" s="26">
        <v>19.989999999999998</v>
      </c>
      <c r="F48" s="5">
        <f t="shared" si="0"/>
        <v>0</v>
      </c>
    </row>
    <row r="49" spans="1:6" x14ac:dyDescent="0.25">
      <c r="A49" s="10" t="s">
        <v>112</v>
      </c>
      <c r="B49" s="11" t="s">
        <v>136</v>
      </c>
      <c r="C49" s="21"/>
      <c r="D49" s="26">
        <v>8.5</v>
      </c>
      <c r="E49" s="26">
        <v>19.989999999999998</v>
      </c>
      <c r="F49" s="5">
        <f t="shared" si="0"/>
        <v>0</v>
      </c>
    </row>
    <row r="50" spans="1:6" x14ac:dyDescent="0.25">
      <c r="A50" s="10" t="s">
        <v>220</v>
      </c>
      <c r="B50" s="28" t="s">
        <v>224</v>
      </c>
      <c r="C50" s="32"/>
      <c r="D50" s="26">
        <v>5.25</v>
      </c>
      <c r="E50" s="26">
        <v>12.99</v>
      </c>
      <c r="F50" s="5">
        <f t="shared" si="0"/>
        <v>0</v>
      </c>
    </row>
    <row r="51" spans="1:6" x14ac:dyDescent="0.25">
      <c r="A51" s="10" t="s">
        <v>221</v>
      </c>
      <c r="B51" s="28" t="s">
        <v>225</v>
      </c>
      <c r="C51" s="32"/>
      <c r="D51" s="26">
        <v>5.25</v>
      </c>
      <c r="E51" s="26">
        <v>12.99</v>
      </c>
      <c r="F51" s="5">
        <f>C51*D51</f>
        <v>0</v>
      </c>
    </row>
    <row r="52" spans="1:6" x14ac:dyDescent="0.25">
      <c r="A52" s="10" t="s">
        <v>61</v>
      </c>
      <c r="B52" s="11" t="s">
        <v>72</v>
      </c>
      <c r="C52" s="21"/>
      <c r="D52" s="26">
        <v>8.5</v>
      </c>
      <c r="E52" s="26">
        <v>19.989999999999998</v>
      </c>
      <c r="F52" s="5">
        <f t="shared" si="0"/>
        <v>0</v>
      </c>
    </row>
    <row r="53" spans="1:6" x14ac:dyDescent="0.25">
      <c r="A53" s="10" t="s">
        <v>123</v>
      </c>
      <c r="B53" s="11" t="s">
        <v>141</v>
      </c>
      <c r="C53" s="21"/>
      <c r="D53" s="26">
        <v>20</v>
      </c>
      <c r="E53" s="26">
        <v>49.99</v>
      </c>
      <c r="F53" s="5">
        <f t="shared" si="0"/>
        <v>0</v>
      </c>
    </row>
    <row r="54" spans="1:6" x14ac:dyDescent="0.25">
      <c r="A54" s="10" t="s">
        <v>200</v>
      </c>
      <c r="B54" s="11" t="s">
        <v>140</v>
      </c>
      <c r="C54" s="21"/>
      <c r="D54" s="26">
        <v>20</v>
      </c>
      <c r="E54" s="26">
        <v>49.99</v>
      </c>
      <c r="F54" s="5">
        <f t="shared" si="0"/>
        <v>0</v>
      </c>
    </row>
    <row r="55" spans="1:6" x14ac:dyDescent="0.25">
      <c r="A55" s="10" t="s">
        <v>12</v>
      </c>
      <c r="B55" s="11" t="s">
        <v>139</v>
      </c>
      <c r="C55" s="21"/>
      <c r="D55" s="26">
        <v>20</v>
      </c>
      <c r="E55" s="26">
        <v>49.99</v>
      </c>
      <c r="F55" s="5">
        <f t="shared" si="0"/>
        <v>0</v>
      </c>
    </row>
    <row r="56" spans="1:6" x14ac:dyDescent="0.25">
      <c r="A56" s="10" t="s">
        <v>13</v>
      </c>
      <c r="B56" s="11" t="s">
        <v>73</v>
      </c>
      <c r="C56" s="21"/>
      <c r="D56" s="26">
        <v>20</v>
      </c>
      <c r="E56" s="26">
        <v>49.99</v>
      </c>
      <c r="F56" s="5">
        <f t="shared" si="0"/>
        <v>0</v>
      </c>
    </row>
    <row r="57" spans="1:6" x14ac:dyDescent="0.25">
      <c r="A57" s="3"/>
      <c r="B57" s="4"/>
      <c r="F57" s="2"/>
    </row>
    <row r="58" spans="1:6" x14ac:dyDescent="0.25">
      <c r="D58" s="33" t="s">
        <v>71</v>
      </c>
      <c r="E58" s="33"/>
      <c r="F58" s="20">
        <f>SUM(F20:F56)</f>
        <v>0</v>
      </c>
    </row>
    <row r="59" spans="1:6" x14ac:dyDescent="0.25">
      <c r="C59" s="7"/>
      <c r="D59" s="33" t="s">
        <v>105</v>
      </c>
      <c r="E59" s="33"/>
      <c r="F59" s="25"/>
    </row>
    <row r="60" spans="1:6" x14ac:dyDescent="0.25">
      <c r="D60" s="33" t="s">
        <v>106</v>
      </c>
      <c r="E60" s="33"/>
      <c r="F60" s="25"/>
    </row>
    <row r="61" spans="1:6" x14ac:dyDescent="0.25">
      <c r="D61" s="7"/>
      <c r="E61" s="7"/>
      <c r="F61" s="2"/>
    </row>
  </sheetData>
  <mergeCells count="20">
    <mergeCell ref="D1:F1"/>
    <mergeCell ref="C3:F3"/>
    <mergeCell ref="D13:F13"/>
    <mergeCell ref="A15:B15"/>
    <mergeCell ref="D15:F15"/>
    <mergeCell ref="D10:F10"/>
    <mergeCell ref="D11:F11"/>
    <mergeCell ref="D12:F12"/>
    <mergeCell ref="C7:F7"/>
    <mergeCell ref="D8:F8"/>
    <mergeCell ref="D58:E58"/>
    <mergeCell ref="D59:E59"/>
    <mergeCell ref="D60:E60"/>
    <mergeCell ref="D9:F9"/>
    <mergeCell ref="A16:B16"/>
    <mergeCell ref="D16:F16"/>
    <mergeCell ref="A17:B17"/>
    <mergeCell ref="D17:F17"/>
    <mergeCell ref="A18:B18"/>
    <mergeCell ref="D18:F18"/>
  </mergeCells>
  <pageMargins left="0.39370078740157483" right="0.39370078740157483" top="0.35433070866141736" bottom="0.74803149606299213" header="0.31496062992125984" footer="0.31496062992125984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67B1-8AA3-4979-B5D2-E13D9E3B80C9}">
  <dimension ref="A1:F70"/>
  <sheetViews>
    <sheetView tabSelected="1" topLeftCell="A42" zoomScaleNormal="100" zoomScaleSheetLayoutView="70" workbookViewId="0">
      <selection activeCell="J37" sqref="J37"/>
    </sheetView>
  </sheetViews>
  <sheetFormatPr baseColWidth="10" defaultColWidth="11.42578125" defaultRowHeight="15" x14ac:dyDescent="0.25"/>
  <cols>
    <col min="1" max="1" width="17.5703125" customWidth="1"/>
    <col min="2" max="2" width="46.85546875" customWidth="1"/>
    <col min="3" max="3" width="15.7109375" customWidth="1"/>
    <col min="4" max="5" width="13.42578125" customWidth="1"/>
    <col min="6" max="6" width="12.5703125" customWidth="1"/>
  </cols>
  <sheetData>
    <row r="1" spans="1:6" x14ac:dyDescent="0.25">
      <c r="D1" s="43" t="s">
        <v>255</v>
      </c>
      <c r="E1" s="43"/>
      <c r="F1" s="43"/>
    </row>
    <row r="3" spans="1:6" x14ac:dyDescent="0.25">
      <c r="C3" s="43" t="s">
        <v>254</v>
      </c>
      <c r="D3" s="43"/>
      <c r="E3" s="43"/>
      <c r="F3" s="43"/>
    </row>
    <row r="5" spans="1:6" ht="17.25" customHeight="1" x14ac:dyDescent="0.25"/>
    <row r="7" spans="1:6" x14ac:dyDescent="0.25">
      <c r="A7" s="7" t="s">
        <v>69</v>
      </c>
      <c r="C7" s="44" t="s">
        <v>70</v>
      </c>
      <c r="D7" s="44"/>
      <c r="E7" s="44"/>
      <c r="F7" s="44"/>
    </row>
    <row r="8" spans="1:6" x14ac:dyDescent="0.25">
      <c r="A8" s="1" t="s">
        <v>33</v>
      </c>
      <c r="B8" s="18"/>
      <c r="C8" s="1" t="s">
        <v>33</v>
      </c>
      <c r="D8" s="45"/>
      <c r="E8" s="45"/>
      <c r="F8" s="45"/>
    </row>
    <row r="9" spans="1:6" x14ac:dyDescent="0.25">
      <c r="A9" s="1" t="s">
        <v>34</v>
      </c>
      <c r="B9" s="19"/>
      <c r="C9" s="1" t="s">
        <v>34</v>
      </c>
      <c r="D9" s="34"/>
      <c r="E9" s="34"/>
      <c r="F9" s="34"/>
    </row>
    <row r="10" spans="1:6" x14ac:dyDescent="0.25">
      <c r="A10" s="1" t="s">
        <v>35</v>
      </c>
      <c r="B10" s="19"/>
      <c r="C10" s="1" t="s">
        <v>35</v>
      </c>
      <c r="D10" s="34"/>
      <c r="E10" s="34"/>
      <c r="F10" s="34"/>
    </row>
    <row r="11" spans="1:6" x14ac:dyDescent="0.25">
      <c r="A11" s="1" t="s">
        <v>36</v>
      </c>
      <c r="B11" s="19"/>
      <c r="C11" s="1" t="s">
        <v>36</v>
      </c>
      <c r="D11" s="34"/>
      <c r="E11" s="34"/>
      <c r="F11" s="34"/>
    </row>
    <row r="12" spans="1:6" x14ac:dyDescent="0.25">
      <c r="A12" s="1" t="s">
        <v>37</v>
      </c>
      <c r="B12" s="19"/>
      <c r="C12" s="1" t="s">
        <v>37</v>
      </c>
      <c r="D12" s="34"/>
      <c r="E12" s="34"/>
      <c r="F12" s="34"/>
    </row>
    <row r="13" spans="1:6" x14ac:dyDescent="0.25">
      <c r="A13" s="1" t="s">
        <v>38</v>
      </c>
      <c r="B13" s="19"/>
      <c r="C13" s="1" t="s">
        <v>38</v>
      </c>
      <c r="D13" s="34"/>
      <c r="E13" s="34"/>
      <c r="F13" s="34"/>
    </row>
    <row r="15" spans="1:6" x14ac:dyDescent="0.25">
      <c r="A15" s="38" t="s">
        <v>39</v>
      </c>
      <c r="B15" s="39"/>
      <c r="C15" s="8" t="s">
        <v>40</v>
      </c>
      <c r="D15" s="40" t="s">
        <v>41</v>
      </c>
      <c r="E15" s="41"/>
      <c r="F15" s="42"/>
    </row>
    <row r="16" spans="1:6" x14ac:dyDescent="0.25">
      <c r="A16" s="35"/>
      <c r="B16" s="36"/>
      <c r="C16" s="15"/>
      <c r="D16" s="35"/>
      <c r="E16" s="37"/>
      <c r="F16" s="36"/>
    </row>
    <row r="17" spans="1:6" x14ac:dyDescent="0.25">
      <c r="A17" s="38" t="s">
        <v>42</v>
      </c>
      <c r="B17" s="39"/>
      <c r="C17" s="8" t="s">
        <v>4</v>
      </c>
      <c r="D17" s="40" t="s">
        <v>43</v>
      </c>
      <c r="E17" s="41"/>
      <c r="F17" s="42"/>
    </row>
    <row r="18" spans="1:6" x14ac:dyDescent="0.25">
      <c r="A18" s="35"/>
      <c r="B18" s="36"/>
      <c r="C18" s="15"/>
      <c r="D18" s="35"/>
      <c r="E18" s="37"/>
      <c r="F18" s="36"/>
    </row>
    <row r="19" spans="1:6" x14ac:dyDescent="0.25">
      <c r="A19" s="9" t="s">
        <v>44</v>
      </c>
      <c r="B19" s="8" t="s">
        <v>0</v>
      </c>
      <c r="C19" s="9" t="s">
        <v>45</v>
      </c>
      <c r="D19" s="9" t="s">
        <v>1</v>
      </c>
      <c r="E19" s="9" t="s">
        <v>2</v>
      </c>
      <c r="F19" s="9" t="s">
        <v>3</v>
      </c>
    </row>
    <row r="20" spans="1:6" x14ac:dyDescent="0.25">
      <c r="A20" s="13" t="s">
        <v>267</v>
      </c>
      <c r="B20" s="46" t="s">
        <v>268</v>
      </c>
      <c r="C20" s="22"/>
      <c r="D20" s="26">
        <v>20</v>
      </c>
      <c r="E20" s="26">
        <v>49.99</v>
      </c>
      <c r="F20" s="5">
        <f t="shared" ref="F20:F29" si="0">C20*D20</f>
        <v>0</v>
      </c>
    </row>
    <row r="21" spans="1:6" x14ac:dyDescent="0.25">
      <c r="A21" s="13" t="s">
        <v>236</v>
      </c>
      <c r="B21" s="46" t="s">
        <v>248</v>
      </c>
      <c r="C21" s="22"/>
      <c r="D21" s="26">
        <v>19.12</v>
      </c>
      <c r="E21" s="26">
        <v>44.99</v>
      </c>
      <c r="F21" s="5">
        <f t="shared" si="0"/>
        <v>0</v>
      </c>
    </row>
    <row r="22" spans="1:6" x14ac:dyDescent="0.25">
      <c r="A22" s="13" t="s">
        <v>237</v>
      </c>
      <c r="B22" s="46" t="s">
        <v>249</v>
      </c>
      <c r="C22" s="22"/>
      <c r="D22" s="26">
        <v>19.12</v>
      </c>
      <c r="E22" s="26">
        <v>44.99</v>
      </c>
      <c r="F22" s="5">
        <f t="shared" si="0"/>
        <v>0</v>
      </c>
    </row>
    <row r="23" spans="1:6" x14ac:dyDescent="0.25">
      <c r="A23" s="13" t="s">
        <v>238</v>
      </c>
      <c r="B23" s="46" t="s">
        <v>250</v>
      </c>
      <c r="C23" s="22"/>
      <c r="D23" s="26">
        <v>19.12</v>
      </c>
      <c r="E23" s="26">
        <v>44.99</v>
      </c>
      <c r="F23" s="5">
        <f t="shared" si="0"/>
        <v>0</v>
      </c>
    </row>
    <row r="24" spans="1:6" x14ac:dyDescent="0.25">
      <c r="A24" s="13" t="s">
        <v>230</v>
      </c>
      <c r="B24" s="47" t="s">
        <v>242</v>
      </c>
      <c r="C24" s="22"/>
      <c r="D24" s="26">
        <v>18</v>
      </c>
      <c r="E24" s="26">
        <v>44.99</v>
      </c>
      <c r="F24" s="5">
        <f t="shared" si="0"/>
        <v>0</v>
      </c>
    </row>
    <row r="25" spans="1:6" x14ac:dyDescent="0.25">
      <c r="A25" s="13" t="s">
        <v>231</v>
      </c>
      <c r="B25" s="47" t="s">
        <v>243</v>
      </c>
      <c r="C25" s="22"/>
      <c r="D25" s="26">
        <v>18</v>
      </c>
      <c r="E25" s="26">
        <v>44.99</v>
      </c>
      <c r="F25" s="5">
        <f t="shared" si="0"/>
        <v>0</v>
      </c>
    </row>
    <row r="26" spans="1:6" x14ac:dyDescent="0.25">
      <c r="A26" s="13" t="s">
        <v>232</v>
      </c>
      <c r="B26" s="47" t="s">
        <v>244</v>
      </c>
      <c r="C26" s="22"/>
      <c r="D26" s="26">
        <v>18</v>
      </c>
      <c r="E26" s="26">
        <v>44.99</v>
      </c>
      <c r="F26" s="5">
        <f t="shared" si="0"/>
        <v>0</v>
      </c>
    </row>
    <row r="27" spans="1:6" x14ac:dyDescent="0.25">
      <c r="A27" s="13" t="s">
        <v>233</v>
      </c>
      <c r="B27" s="46" t="s">
        <v>245</v>
      </c>
      <c r="C27" s="22"/>
      <c r="D27" s="26">
        <v>16</v>
      </c>
      <c r="E27" s="26">
        <v>39.99</v>
      </c>
      <c r="F27" s="5">
        <f t="shared" si="0"/>
        <v>0</v>
      </c>
    </row>
    <row r="28" spans="1:6" x14ac:dyDescent="0.25">
      <c r="A28" s="13" t="s">
        <v>234</v>
      </c>
      <c r="B28" s="46" t="s">
        <v>246</v>
      </c>
      <c r="C28" s="22"/>
      <c r="D28" s="26">
        <v>16</v>
      </c>
      <c r="E28" s="26">
        <v>39.99</v>
      </c>
      <c r="F28" s="5">
        <f t="shared" si="0"/>
        <v>0</v>
      </c>
    </row>
    <row r="29" spans="1:6" x14ac:dyDescent="0.25">
      <c r="A29" s="13" t="s">
        <v>235</v>
      </c>
      <c r="B29" s="46" t="s">
        <v>247</v>
      </c>
      <c r="C29" s="22"/>
      <c r="D29" s="26">
        <v>16</v>
      </c>
      <c r="E29" s="26">
        <v>39.99</v>
      </c>
      <c r="F29" s="5">
        <f t="shared" si="0"/>
        <v>0</v>
      </c>
    </row>
    <row r="30" spans="1:6" x14ac:dyDescent="0.25">
      <c r="A30" s="13" t="s">
        <v>52</v>
      </c>
      <c r="B30" s="46" t="s">
        <v>74</v>
      </c>
      <c r="C30" s="22"/>
      <c r="D30" s="26">
        <v>14</v>
      </c>
      <c r="E30" s="26">
        <v>34.99</v>
      </c>
      <c r="F30" s="20">
        <f>D30*C30</f>
        <v>0</v>
      </c>
    </row>
    <row r="31" spans="1:6" x14ac:dyDescent="0.25">
      <c r="A31" s="13" t="s">
        <v>53</v>
      </c>
      <c r="B31" s="46" t="s">
        <v>75</v>
      </c>
      <c r="C31" s="22"/>
      <c r="D31" s="26">
        <v>14</v>
      </c>
      <c r="E31" s="26">
        <v>34.99</v>
      </c>
      <c r="F31" s="20">
        <f>D31*C31</f>
        <v>0</v>
      </c>
    </row>
    <row r="32" spans="1:6" x14ac:dyDescent="0.25">
      <c r="A32" s="13" t="s">
        <v>239</v>
      </c>
      <c r="B32" s="46" t="s">
        <v>251</v>
      </c>
      <c r="C32" s="22"/>
      <c r="D32" s="26">
        <v>12</v>
      </c>
      <c r="E32" s="26">
        <v>29.99</v>
      </c>
      <c r="F32" s="5">
        <f>C32*D32</f>
        <v>0</v>
      </c>
    </row>
    <row r="33" spans="1:6" x14ac:dyDescent="0.25">
      <c r="A33" s="13" t="s">
        <v>240</v>
      </c>
      <c r="B33" s="46" t="s">
        <v>252</v>
      </c>
      <c r="C33" s="22"/>
      <c r="D33" s="26">
        <v>12</v>
      </c>
      <c r="E33" s="26">
        <v>29.99</v>
      </c>
      <c r="F33" s="5">
        <f>C33*D33</f>
        <v>0</v>
      </c>
    </row>
    <row r="34" spans="1:6" x14ac:dyDescent="0.25">
      <c r="A34" s="13" t="s">
        <v>241</v>
      </c>
      <c r="B34" s="46" t="s">
        <v>253</v>
      </c>
      <c r="C34" s="22"/>
      <c r="D34" s="26">
        <v>12</v>
      </c>
      <c r="E34" s="26">
        <v>29.99</v>
      </c>
      <c r="F34" s="5">
        <f>C34*D34</f>
        <v>0</v>
      </c>
    </row>
    <row r="35" spans="1:6" x14ac:dyDescent="0.25">
      <c r="A35" s="13" t="s">
        <v>47</v>
      </c>
      <c r="B35" s="46" t="s">
        <v>77</v>
      </c>
      <c r="C35" s="22"/>
      <c r="D35" s="26">
        <v>12</v>
      </c>
      <c r="E35" s="26">
        <v>29.99</v>
      </c>
      <c r="F35" s="20">
        <f t="shared" ref="F35:F54" si="1">D35*C35</f>
        <v>0</v>
      </c>
    </row>
    <row r="36" spans="1:6" x14ac:dyDescent="0.25">
      <c r="A36" s="13" t="s">
        <v>15</v>
      </c>
      <c r="B36" s="46" t="s">
        <v>78</v>
      </c>
      <c r="C36" s="22"/>
      <c r="D36" s="26">
        <v>12</v>
      </c>
      <c r="E36" s="26">
        <v>29.99</v>
      </c>
      <c r="F36" s="20">
        <f t="shared" si="1"/>
        <v>0</v>
      </c>
    </row>
    <row r="37" spans="1:6" x14ac:dyDescent="0.25">
      <c r="A37" s="13" t="s">
        <v>63</v>
      </c>
      <c r="B37" s="46" t="s">
        <v>88</v>
      </c>
      <c r="C37" s="22"/>
      <c r="D37" s="26">
        <v>12</v>
      </c>
      <c r="E37" s="26">
        <v>29.99</v>
      </c>
      <c r="F37" s="20">
        <f t="shared" si="1"/>
        <v>0</v>
      </c>
    </row>
    <row r="38" spans="1:6" x14ac:dyDescent="0.25">
      <c r="A38" s="13" t="s">
        <v>64</v>
      </c>
      <c r="B38" s="46" t="s">
        <v>87</v>
      </c>
      <c r="C38" s="22"/>
      <c r="D38" s="26">
        <v>12</v>
      </c>
      <c r="E38" s="26">
        <v>29.99</v>
      </c>
      <c r="F38" s="20">
        <f t="shared" si="1"/>
        <v>0</v>
      </c>
    </row>
    <row r="39" spans="1:6" x14ac:dyDescent="0.25">
      <c r="A39" s="13" t="s">
        <v>65</v>
      </c>
      <c r="B39" s="46" t="s">
        <v>86</v>
      </c>
      <c r="C39" s="22"/>
      <c r="D39" s="26">
        <v>10</v>
      </c>
      <c r="E39" s="26">
        <v>24.99</v>
      </c>
      <c r="F39" s="20">
        <f t="shared" si="1"/>
        <v>0</v>
      </c>
    </row>
    <row r="40" spans="1:6" x14ac:dyDescent="0.25">
      <c r="A40" s="13" t="s">
        <v>66</v>
      </c>
      <c r="B40" s="46" t="s">
        <v>85</v>
      </c>
      <c r="C40" s="22"/>
      <c r="D40" s="26">
        <v>10</v>
      </c>
      <c r="E40" s="26">
        <v>24.99</v>
      </c>
      <c r="F40" s="20">
        <f t="shared" si="1"/>
        <v>0</v>
      </c>
    </row>
    <row r="41" spans="1:6" x14ac:dyDescent="0.25">
      <c r="A41" s="13" t="s">
        <v>269</v>
      </c>
      <c r="B41" s="46" t="s">
        <v>270</v>
      </c>
      <c r="C41" s="22"/>
      <c r="D41" s="26">
        <v>10</v>
      </c>
      <c r="E41" s="26">
        <v>24.99</v>
      </c>
      <c r="F41" s="20">
        <f t="shared" ref="F41:F42" si="2">D41*C41</f>
        <v>0</v>
      </c>
    </row>
    <row r="42" spans="1:6" x14ac:dyDescent="0.25">
      <c r="A42" s="13" t="s">
        <v>319</v>
      </c>
      <c r="B42" s="46" t="s">
        <v>320</v>
      </c>
      <c r="C42" s="22"/>
      <c r="D42" s="48">
        <v>8</v>
      </c>
      <c r="E42" s="26">
        <v>19.989999999999998</v>
      </c>
      <c r="F42" s="20">
        <f t="shared" si="2"/>
        <v>0</v>
      </c>
    </row>
    <row r="43" spans="1:6" x14ac:dyDescent="0.25">
      <c r="A43" s="13" t="s">
        <v>14</v>
      </c>
      <c r="B43" s="46" t="s">
        <v>76</v>
      </c>
      <c r="C43" s="22"/>
      <c r="D43" s="48">
        <v>8</v>
      </c>
      <c r="E43" s="26">
        <v>19.989999999999998</v>
      </c>
      <c r="F43" s="20">
        <f t="shared" si="1"/>
        <v>0</v>
      </c>
    </row>
    <row r="44" spans="1:6" x14ac:dyDescent="0.25">
      <c r="A44" s="13" t="s">
        <v>16</v>
      </c>
      <c r="B44" s="46" t="s">
        <v>79</v>
      </c>
      <c r="C44" s="22"/>
      <c r="D44" s="26">
        <v>8.5</v>
      </c>
      <c r="E44" s="26">
        <v>19.989999999999998</v>
      </c>
      <c r="F44" s="20">
        <f t="shared" si="1"/>
        <v>0</v>
      </c>
    </row>
    <row r="45" spans="1:6" x14ac:dyDescent="0.25">
      <c r="A45" s="13" t="s">
        <v>20</v>
      </c>
      <c r="B45" s="46" t="s">
        <v>81</v>
      </c>
      <c r="C45" s="22"/>
      <c r="D45" s="26">
        <v>7.2</v>
      </c>
      <c r="E45" s="26">
        <v>17.989999999999998</v>
      </c>
      <c r="F45" s="20">
        <f t="shared" si="1"/>
        <v>0</v>
      </c>
    </row>
    <row r="46" spans="1:6" x14ac:dyDescent="0.25">
      <c r="A46" s="13" t="s">
        <v>48</v>
      </c>
      <c r="B46" s="46" t="s">
        <v>90</v>
      </c>
      <c r="C46" s="22"/>
      <c r="D46" s="26">
        <v>7.2</v>
      </c>
      <c r="E46" s="26">
        <v>17.989999999999998</v>
      </c>
      <c r="F46" s="20">
        <f t="shared" si="1"/>
        <v>0</v>
      </c>
    </row>
    <row r="47" spans="1:6" x14ac:dyDescent="0.25">
      <c r="A47" s="13" t="s">
        <v>62</v>
      </c>
      <c r="B47" s="46" t="s">
        <v>89</v>
      </c>
      <c r="C47" s="22"/>
      <c r="D47" s="26">
        <v>7.2</v>
      </c>
      <c r="E47" s="26">
        <v>17.989999999999998</v>
      </c>
      <c r="F47" s="20">
        <f t="shared" si="1"/>
        <v>0</v>
      </c>
    </row>
    <row r="48" spans="1:6" x14ac:dyDescent="0.25">
      <c r="A48" s="13" t="s">
        <v>271</v>
      </c>
      <c r="B48" s="46" t="s">
        <v>274</v>
      </c>
      <c r="C48" s="22"/>
      <c r="D48" s="26">
        <v>7.2</v>
      </c>
      <c r="E48" s="26">
        <v>17.989999999999998</v>
      </c>
      <c r="F48" s="20">
        <f t="shared" si="1"/>
        <v>0</v>
      </c>
    </row>
    <row r="49" spans="1:6" x14ac:dyDescent="0.25">
      <c r="A49" s="13" t="s">
        <v>272</v>
      </c>
      <c r="B49" s="46" t="s">
        <v>275</v>
      </c>
      <c r="C49" s="22"/>
      <c r="D49" s="26">
        <v>7.2</v>
      </c>
      <c r="E49" s="26">
        <v>17.989999999999998</v>
      </c>
      <c r="F49" s="20">
        <f t="shared" ref="F49:F51" si="3">D49*C49</f>
        <v>0</v>
      </c>
    </row>
    <row r="50" spans="1:6" x14ac:dyDescent="0.25">
      <c r="A50" s="13" t="s">
        <v>273</v>
      </c>
      <c r="B50" s="46" t="s">
        <v>276</v>
      </c>
      <c r="C50" s="22"/>
      <c r="D50" s="26">
        <v>7.2</v>
      </c>
      <c r="E50" s="26">
        <v>17.989999999999998</v>
      </c>
      <c r="F50" s="20">
        <f t="shared" si="3"/>
        <v>0</v>
      </c>
    </row>
    <row r="51" spans="1:6" x14ac:dyDescent="0.25">
      <c r="A51" s="13" t="s">
        <v>277</v>
      </c>
      <c r="B51" s="46" t="s">
        <v>280</v>
      </c>
      <c r="C51" s="22"/>
      <c r="D51" s="26">
        <v>6</v>
      </c>
      <c r="E51" s="26">
        <v>14.99</v>
      </c>
      <c r="F51" s="20">
        <f t="shared" si="3"/>
        <v>0</v>
      </c>
    </row>
    <row r="52" spans="1:6" x14ac:dyDescent="0.25">
      <c r="A52" s="13" t="s">
        <v>278</v>
      </c>
      <c r="B52" s="46" t="s">
        <v>281</v>
      </c>
      <c r="C52" s="22"/>
      <c r="D52" s="26">
        <v>6</v>
      </c>
      <c r="E52" s="26">
        <v>14.99</v>
      </c>
      <c r="F52" s="20">
        <f t="shared" ref="F52:F53" si="4">D52*C52</f>
        <v>0</v>
      </c>
    </row>
    <row r="53" spans="1:6" x14ac:dyDescent="0.25">
      <c r="A53" s="13" t="s">
        <v>279</v>
      </c>
      <c r="B53" s="46" t="s">
        <v>282</v>
      </c>
      <c r="C53" s="22"/>
      <c r="D53" s="26">
        <v>6</v>
      </c>
      <c r="E53" s="26">
        <v>14.99</v>
      </c>
      <c r="F53" s="20">
        <f t="shared" si="4"/>
        <v>0</v>
      </c>
    </row>
    <row r="54" spans="1:6" x14ac:dyDescent="0.25">
      <c r="A54" s="13" t="s">
        <v>19</v>
      </c>
      <c r="B54" s="46" t="s">
        <v>80</v>
      </c>
      <c r="C54" s="22"/>
      <c r="D54" s="26">
        <v>6</v>
      </c>
      <c r="E54" s="26">
        <v>14.99</v>
      </c>
      <c r="F54" s="20">
        <f t="shared" si="1"/>
        <v>0</v>
      </c>
    </row>
    <row r="55" spans="1:6" x14ac:dyDescent="0.25">
      <c r="A55" s="13" t="s">
        <v>226</v>
      </c>
      <c r="B55" s="46" t="s">
        <v>228</v>
      </c>
      <c r="C55" s="22"/>
      <c r="D55" s="26">
        <v>12</v>
      </c>
      <c r="E55" s="26">
        <v>29.99</v>
      </c>
      <c r="F55" s="5">
        <f t="shared" ref="F55:F56" si="5">C55*D55</f>
        <v>0</v>
      </c>
    </row>
    <row r="56" spans="1:6" x14ac:dyDescent="0.25">
      <c r="A56" s="13" t="s">
        <v>227</v>
      </c>
      <c r="B56" s="46" t="s">
        <v>229</v>
      </c>
      <c r="C56" s="22"/>
      <c r="D56" s="26">
        <v>12</v>
      </c>
      <c r="E56" s="26">
        <v>29.99</v>
      </c>
      <c r="F56" s="5">
        <f t="shared" si="5"/>
        <v>0</v>
      </c>
    </row>
    <row r="57" spans="1:6" x14ac:dyDescent="0.25">
      <c r="A57" s="13" t="s">
        <v>49</v>
      </c>
      <c r="B57" s="46" t="s">
        <v>93</v>
      </c>
      <c r="C57" s="22"/>
      <c r="D57" s="26">
        <v>7.65</v>
      </c>
      <c r="E57" s="26">
        <v>17.989999999999998</v>
      </c>
      <c r="F57" s="20">
        <f t="shared" ref="F57:F66" si="6">D57*C57</f>
        <v>0</v>
      </c>
    </row>
    <row r="58" spans="1:6" x14ac:dyDescent="0.25">
      <c r="A58" s="13" t="s">
        <v>50</v>
      </c>
      <c r="B58" s="46" t="s">
        <v>92</v>
      </c>
      <c r="C58" s="22"/>
      <c r="D58" s="26">
        <v>7.65</v>
      </c>
      <c r="E58" s="26">
        <v>17.989999999999998</v>
      </c>
      <c r="F58" s="20">
        <f t="shared" si="6"/>
        <v>0</v>
      </c>
    </row>
    <row r="59" spans="1:6" x14ac:dyDescent="0.25">
      <c r="A59" s="13" t="s">
        <v>202</v>
      </c>
      <c r="B59" s="46" t="s">
        <v>91</v>
      </c>
      <c r="C59" s="22"/>
      <c r="D59" s="26">
        <v>7.65</v>
      </c>
      <c r="E59" s="26">
        <v>17.989999999999998</v>
      </c>
      <c r="F59" s="20">
        <f t="shared" si="6"/>
        <v>0</v>
      </c>
    </row>
    <row r="60" spans="1:6" x14ac:dyDescent="0.25">
      <c r="A60" s="13" t="s">
        <v>203</v>
      </c>
      <c r="B60" s="46" t="s">
        <v>207</v>
      </c>
      <c r="C60" s="22"/>
      <c r="D60" s="26">
        <v>6</v>
      </c>
      <c r="E60" s="26">
        <v>14.99</v>
      </c>
      <c r="F60" s="20">
        <f t="shared" si="6"/>
        <v>0</v>
      </c>
    </row>
    <row r="61" spans="1:6" x14ac:dyDescent="0.25">
      <c r="A61" s="13" t="s">
        <v>204</v>
      </c>
      <c r="B61" s="46" t="s">
        <v>208</v>
      </c>
      <c r="C61" s="22"/>
      <c r="D61" s="26">
        <v>6</v>
      </c>
      <c r="E61" s="26">
        <v>14.99</v>
      </c>
      <c r="F61" s="20">
        <f t="shared" si="6"/>
        <v>0</v>
      </c>
    </row>
    <row r="62" spans="1:6" x14ac:dyDescent="0.25">
      <c r="A62" s="13" t="s">
        <v>205</v>
      </c>
      <c r="B62" s="46" t="s">
        <v>209</v>
      </c>
      <c r="C62" s="22"/>
      <c r="D62" s="26">
        <v>6</v>
      </c>
      <c r="E62" s="26">
        <v>14.99</v>
      </c>
      <c r="F62" s="20">
        <f t="shared" si="6"/>
        <v>0</v>
      </c>
    </row>
    <row r="63" spans="1:6" x14ac:dyDescent="0.25">
      <c r="A63" s="13" t="s">
        <v>17</v>
      </c>
      <c r="B63" s="46" t="s">
        <v>82</v>
      </c>
      <c r="C63" s="22"/>
      <c r="D63" s="26">
        <v>5.52</v>
      </c>
      <c r="E63" s="26">
        <v>12.99</v>
      </c>
      <c r="F63" s="20">
        <f t="shared" si="6"/>
        <v>0</v>
      </c>
    </row>
    <row r="64" spans="1:6" x14ac:dyDescent="0.25">
      <c r="A64" s="13" t="s">
        <v>206</v>
      </c>
      <c r="B64" s="46" t="s">
        <v>146</v>
      </c>
      <c r="C64" s="22"/>
      <c r="D64" s="26">
        <v>5.52</v>
      </c>
      <c r="E64" s="26">
        <v>12.99</v>
      </c>
      <c r="F64" s="20">
        <f t="shared" si="6"/>
        <v>0</v>
      </c>
    </row>
    <row r="65" spans="1:6" x14ac:dyDescent="0.25">
      <c r="A65" s="13" t="s">
        <v>18</v>
      </c>
      <c r="B65" s="46" t="s">
        <v>83</v>
      </c>
      <c r="C65" s="22"/>
      <c r="D65" s="26">
        <v>5.52</v>
      </c>
      <c r="E65" s="26">
        <v>12.99</v>
      </c>
      <c r="F65" s="20">
        <f t="shared" si="6"/>
        <v>0</v>
      </c>
    </row>
    <row r="66" spans="1:6" x14ac:dyDescent="0.25">
      <c r="A66" s="13" t="s">
        <v>51</v>
      </c>
      <c r="B66" s="46" t="s">
        <v>84</v>
      </c>
      <c r="C66" s="22"/>
      <c r="D66" s="26">
        <v>5.52</v>
      </c>
      <c r="E66" s="26">
        <v>12.99</v>
      </c>
      <c r="F66" s="20">
        <f t="shared" si="6"/>
        <v>0</v>
      </c>
    </row>
    <row r="68" spans="1:6" x14ac:dyDescent="0.25">
      <c r="D68" s="33" t="s">
        <v>71</v>
      </c>
      <c r="E68" s="33"/>
      <c r="F68" s="5">
        <f>SUM(F20:F66)</f>
        <v>0</v>
      </c>
    </row>
    <row r="69" spans="1:6" x14ac:dyDescent="0.25">
      <c r="D69" s="33" t="s">
        <v>105</v>
      </c>
      <c r="E69" s="33"/>
      <c r="F69" s="25"/>
    </row>
    <row r="70" spans="1:6" x14ac:dyDescent="0.25">
      <c r="D70" s="33" t="s">
        <v>106</v>
      </c>
      <c r="E70" s="33"/>
      <c r="F70" s="25"/>
    </row>
  </sheetData>
  <mergeCells count="20">
    <mergeCell ref="D1:F1"/>
    <mergeCell ref="C3:F3"/>
    <mergeCell ref="D13:F13"/>
    <mergeCell ref="A15:B15"/>
    <mergeCell ref="D15:F15"/>
    <mergeCell ref="D10:F10"/>
    <mergeCell ref="D11:F11"/>
    <mergeCell ref="D12:F12"/>
    <mergeCell ref="C7:F7"/>
    <mergeCell ref="D8:F8"/>
    <mergeCell ref="D68:E68"/>
    <mergeCell ref="D69:E69"/>
    <mergeCell ref="D70:E70"/>
    <mergeCell ref="D9:F9"/>
    <mergeCell ref="A16:B16"/>
    <mergeCell ref="D16:F16"/>
    <mergeCell ref="A17:B17"/>
    <mergeCell ref="D17:F17"/>
    <mergeCell ref="A18:B18"/>
    <mergeCell ref="D18:F18"/>
  </mergeCells>
  <pageMargins left="0.39370078740157483" right="0.39370078740157483" top="0.35433070866141736" bottom="0.74803149606299213" header="0.31496062992125984" footer="0.31496062992125984"/>
  <pageSetup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37E2-797F-4E13-B1C3-76A005AD866D}">
  <dimension ref="A1:F58"/>
  <sheetViews>
    <sheetView zoomScaleNormal="100" zoomScaleSheetLayoutView="70" workbookViewId="0">
      <selection activeCell="H47" sqref="H47"/>
    </sheetView>
  </sheetViews>
  <sheetFormatPr baseColWidth="10" defaultColWidth="11.42578125" defaultRowHeight="15" x14ac:dyDescent="0.25"/>
  <cols>
    <col min="1" max="1" width="17.5703125" customWidth="1"/>
    <col min="2" max="2" width="46.85546875" customWidth="1"/>
    <col min="3" max="3" width="15.7109375" customWidth="1"/>
    <col min="4" max="5" width="13.42578125" customWidth="1"/>
    <col min="6" max="6" width="12.5703125" customWidth="1"/>
  </cols>
  <sheetData>
    <row r="1" spans="1:6" x14ac:dyDescent="0.25">
      <c r="D1" s="43" t="s">
        <v>255</v>
      </c>
      <c r="E1" s="43"/>
      <c r="F1" s="43"/>
    </row>
    <row r="3" spans="1:6" x14ac:dyDescent="0.25">
      <c r="C3" s="43" t="s">
        <v>254</v>
      </c>
      <c r="D3" s="43"/>
      <c r="E3" s="43"/>
      <c r="F3" s="43"/>
    </row>
    <row r="5" spans="1:6" ht="17.25" customHeight="1" x14ac:dyDescent="0.25"/>
    <row r="7" spans="1:6" x14ac:dyDescent="0.25">
      <c r="A7" s="7" t="s">
        <v>69</v>
      </c>
      <c r="C7" s="44" t="s">
        <v>70</v>
      </c>
      <c r="D7" s="44"/>
      <c r="E7" s="44"/>
      <c r="F7" s="44"/>
    </row>
    <row r="8" spans="1:6" x14ac:dyDescent="0.25">
      <c r="A8" s="1" t="s">
        <v>33</v>
      </c>
      <c r="B8" s="18"/>
      <c r="C8" s="1" t="s">
        <v>33</v>
      </c>
      <c r="D8" s="45"/>
      <c r="E8" s="45"/>
      <c r="F8" s="45"/>
    </row>
    <row r="9" spans="1:6" x14ac:dyDescent="0.25">
      <c r="A9" s="1" t="s">
        <v>34</v>
      </c>
      <c r="B9" s="19"/>
      <c r="C9" s="1" t="s">
        <v>34</v>
      </c>
      <c r="D9" s="34"/>
      <c r="E9" s="34"/>
      <c r="F9" s="34"/>
    </row>
    <row r="10" spans="1:6" x14ac:dyDescent="0.25">
      <c r="A10" s="1" t="s">
        <v>35</v>
      </c>
      <c r="B10" s="19"/>
      <c r="C10" s="1" t="s">
        <v>35</v>
      </c>
      <c r="D10" s="34"/>
      <c r="E10" s="34"/>
      <c r="F10" s="34"/>
    </row>
    <row r="11" spans="1:6" x14ac:dyDescent="0.25">
      <c r="A11" s="1" t="s">
        <v>36</v>
      </c>
      <c r="B11" s="19"/>
      <c r="C11" s="1" t="s">
        <v>36</v>
      </c>
      <c r="D11" s="34"/>
      <c r="E11" s="34"/>
      <c r="F11" s="34"/>
    </row>
    <row r="12" spans="1:6" x14ac:dyDescent="0.25">
      <c r="A12" s="1" t="s">
        <v>37</v>
      </c>
      <c r="B12" s="19"/>
      <c r="C12" s="1" t="s">
        <v>37</v>
      </c>
      <c r="D12" s="34"/>
      <c r="E12" s="34"/>
      <c r="F12" s="34"/>
    </row>
    <row r="13" spans="1:6" x14ac:dyDescent="0.25">
      <c r="A13" s="1" t="s">
        <v>38</v>
      </c>
      <c r="B13" s="19"/>
      <c r="C13" s="1" t="s">
        <v>38</v>
      </c>
      <c r="D13" s="34"/>
      <c r="E13" s="34"/>
      <c r="F13" s="34"/>
    </row>
    <row r="15" spans="1:6" x14ac:dyDescent="0.25">
      <c r="A15" s="38" t="s">
        <v>39</v>
      </c>
      <c r="B15" s="39"/>
      <c r="C15" s="8" t="s">
        <v>40</v>
      </c>
      <c r="D15" s="40" t="s">
        <v>41</v>
      </c>
      <c r="E15" s="41"/>
      <c r="F15" s="42"/>
    </row>
    <row r="16" spans="1:6" x14ac:dyDescent="0.25">
      <c r="A16" s="35"/>
      <c r="B16" s="36"/>
      <c r="C16" s="15"/>
      <c r="D16" s="35"/>
      <c r="E16" s="37"/>
      <c r="F16" s="36"/>
    </row>
    <row r="17" spans="1:6" x14ac:dyDescent="0.25">
      <c r="A17" s="38" t="s">
        <v>42</v>
      </c>
      <c r="B17" s="39"/>
      <c r="C17" s="8" t="s">
        <v>4</v>
      </c>
      <c r="D17" s="40" t="s">
        <v>43</v>
      </c>
      <c r="E17" s="41"/>
      <c r="F17" s="42"/>
    </row>
    <row r="18" spans="1:6" x14ac:dyDescent="0.25">
      <c r="A18" s="35"/>
      <c r="B18" s="36"/>
      <c r="C18" s="15"/>
      <c r="D18" s="35"/>
      <c r="E18" s="37"/>
      <c r="F18" s="36"/>
    </row>
    <row r="19" spans="1:6" x14ac:dyDescent="0.25">
      <c r="A19" s="9" t="s">
        <v>44</v>
      </c>
      <c r="B19" s="8" t="s">
        <v>0</v>
      </c>
      <c r="C19" s="9" t="s">
        <v>45</v>
      </c>
      <c r="D19" s="9" t="s">
        <v>1</v>
      </c>
      <c r="E19" s="9" t="s">
        <v>2</v>
      </c>
      <c r="F19" s="9" t="s">
        <v>3</v>
      </c>
    </row>
    <row r="20" spans="1:6" x14ac:dyDescent="0.25">
      <c r="A20" s="10" t="s">
        <v>21</v>
      </c>
      <c r="B20" s="11" t="s">
        <v>94</v>
      </c>
      <c r="C20" s="22"/>
      <c r="D20" s="26">
        <v>5.6</v>
      </c>
      <c r="E20" s="26">
        <v>13.99</v>
      </c>
      <c r="F20" s="5">
        <f>C20*D20</f>
        <v>0</v>
      </c>
    </row>
    <row r="21" spans="1:6" x14ac:dyDescent="0.25">
      <c r="A21" s="10" t="s">
        <v>23</v>
      </c>
      <c r="B21" s="11" t="s">
        <v>96</v>
      </c>
      <c r="C21" s="22"/>
      <c r="D21" s="26">
        <v>5.6</v>
      </c>
      <c r="E21" s="26">
        <v>13.99</v>
      </c>
      <c r="F21" s="5">
        <f>C21*D21</f>
        <v>0</v>
      </c>
    </row>
    <row r="22" spans="1:6" x14ac:dyDescent="0.25">
      <c r="A22" s="10" t="s">
        <v>22</v>
      </c>
      <c r="B22" s="11" t="s">
        <v>95</v>
      </c>
      <c r="C22" s="22"/>
      <c r="D22" s="26">
        <v>5.6</v>
      </c>
      <c r="E22" s="26">
        <v>13.99</v>
      </c>
      <c r="F22" s="5">
        <f>C22*D22</f>
        <v>0</v>
      </c>
    </row>
    <row r="23" spans="1:6" x14ac:dyDescent="0.25">
      <c r="A23" s="10" t="s">
        <v>54</v>
      </c>
      <c r="B23" s="11" t="s">
        <v>97</v>
      </c>
      <c r="C23" s="22"/>
      <c r="D23" s="26">
        <v>5.6</v>
      </c>
      <c r="E23" s="26">
        <v>13.99</v>
      </c>
      <c r="F23" s="5">
        <f t="shared" ref="F23:F53" si="0">C23*D23</f>
        <v>0</v>
      </c>
    </row>
    <row r="24" spans="1:6" x14ac:dyDescent="0.25">
      <c r="A24" s="10" t="s">
        <v>55</v>
      </c>
      <c r="B24" s="11" t="s">
        <v>159</v>
      </c>
      <c r="C24" s="22"/>
      <c r="D24" s="26">
        <v>5.6</v>
      </c>
      <c r="E24" s="26">
        <v>13.99</v>
      </c>
      <c r="F24" s="5">
        <f t="shared" si="0"/>
        <v>0</v>
      </c>
    </row>
    <row r="25" spans="1:6" x14ac:dyDescent="0.25">
      <c r="A25" s="10" t="s">
        <v>56</v>
      </c>
      <c r="B25" s="11" t="s">
        <v>158</v>
      </c>
      <c r="C25" s="22"/>
      <c r="D25" s="26">
        <v>5.6</v>
      </c>
      <c r="E25" s="26">
        <v>13.99</v>
      </c>
      <c r="F25" s="5">
        <f t="shared" si="0"/>
        <v>0</v>
      </c>
    </row>
    <row r="26" spans="1:6" x14ac:dyDescent="0.25">
      <c r="A26" s="10" t="s">
        <v>155</v>
      </c>
      <c r="B26" s="28" t="s">
        <v>160</v>
      </c>
      <c r="C26" s="22"/>
      <c r="D26" s="26">
        <v>5.6</v>
      </c>
      <c r="E26" s="26">
        <v>13.99</v>
      </c>
      <c r="F26" s="5">
        <f t="shared" si="0"/>
        <v>0</v>
      </c>
    </row>
    <row r="27" spans="1:6" x14ac:dyDescent="0.25">
      <c r="A27" s="10" t="s">
        <v>156</v>
      </c>
      <c r="B27" s="28" t="s">
        <v>157</v>
      </c>
      <c r="C27" s="22"/>
      <c r="D27" s="26">
        <v>5.6</v>
      </c>
      <c r="E27" s="26">
        <v>13.99</v>
      </c>
      <c r="F27" s="5">
        <f t="shared" si="0"/>
        <v>0</v>
      </c>
    </row>
    <row r="28" spans="1:6" x14ac:dyDescent="0.25">
      <c r="A28" s="10" t="s">
        <v>210</v>
      </c>
      <c r="B28" s="11" t="s">
        <v>214</v>
      </c>
      <c r="C28" s="22"/>
      <c r="D28" s="26">
        <v>4</v>
      </c>
      <c r="E28" s="26">
        <v>9.99</v>
      </c>
      <c r="F28" s="5">
        <f t="shared" si="0"/>
        <v>0</v>
      </c>
    </row>
    <row r="29" spans="1:6" x14ac:dyDescent="0.25">
      <c r="A29" s="10" t="s">
        <v>25</v>
      </c>
      <c r="B29" s="11" t="s">
        <v>99</v>
      </c>
      <c r="C29" s="22"/>
      <c r="D29" s="26">
        <v>4</v>
      </c>
      <c r="E29" s="26">
        <v>9.99</v>
      </c>
      <c r="F29" s="5">
        <f t="shared" si="0"/>
        <v>0</v>
      </c>
    </row>
    <row r="30" spans="1:6" x14ac:dyDescent="0.25">
      <c r="A30" s="10" t="s">
        <v>57</v>
      </c>
      <c r="B30" s="11" t="s">
        <v>101</v>
      </c>
      <c r="C30" s="22"/>
      <c r="D30" s="26">
        <v>4</v>
      </c>
      <c r="E30" s="26">
        <v>9.99</v>
      </c>
      <c r="F30" s="5">
        <f t="shared" si="0"/>
        <v>0</v>
      </c>
    </row>
    <row r="31" spans="1:6" x14ac:dyDescent="0.25">
      <c r="A31" s="10" t="s">
        <v>26</v>
      </c>
      <c r="B31" s="11" t="s">
        <v>100</v>
      </c>
      <c r="C31" s="22"/>
      <c r="D31" s="26">
        <v>4</v>
      </c>
      <c r="E31" s="26">
        <v>9.99</v>
      </c>
      <c r="F31" s="5">
        <f t="shared" si="0"/>
        <v>0</v>
      </c>
    </row>
    <row r="32" spans="1:6" x14ac:dyDescent="0.25">
      <c r="A32" s="10" t="s">
        <v>24</v>
      </c>
      <c r="B32" s="11" t="s">
        <v>98</v>
      </c>
      <c r="C32" s="22"/>
      <c r="D32" s="26">
        <v>4</v>
      </c>
      <c r="E32" s="26">
        <v>9.99</v>
      </c>
      <c r="F32" s="5">
        <f t="shared" si="0"/>
        <v>0</v>
      </c>
    </row>
    <row r="33" spans="1:6" x14ac:dyDescent="0.25">
      <c r="A33" s="10" t="s">
        <v>211</v>
      </c>
      <c r="B33" s="11" t="s">
        <v>215</v>
      </c>
      <c r="C33" s="22"/>
      <c r="D33" s="26">
        <v>4</v>
      </c>
      <c r="E33" s="26">
        <v>9.99</v>
      </c>
      <c r="F33" s="5">
        <f t="shared" si="0"/>
        <v>0</v>
      </c>
    </row>
    <row r="34" spans="1:6" x14ac:dyDescent="0.25">
      <c r="A34" s="10" t="s">
        <v>114</v>
      </c>
      <c r="B34" s="11" t="s">
        <v>161</v>
      </c>
      <c r="C34" s="22"/>
      <c r="D34" s="26">
        <v>4</v>
      </c>
      <c r="E34" s="26">
        <v>9.99</v>
      </c>
      <c r="F34" s="5">
        <f t="shared" si="0"/>
        <v>0</v>
      </c>
    </row>
    <row r="35" spans="1:6" x14ac:dyDescent="0.25">
      <c r="A35" s="10" t="s">
        <v>163</v>
      </c>
      <c r="B35" s="11" t="s">
        <v>164</v>
      </c>
      <c r="C35" s="22"/>
      <c r="D35" s="26">
        <v>4</v>
      </c>
      <c r="E35" s="26">
        <v>9.99</v>
      </c>
      <c r="F35" s="5">
        <f t="shared" si="0"/>
        <v>0</v>
      </c>
    </row>
    <row r="36" spans="1:6" x14ac:dyDescent="0.25">
      <c r="A36" s="10" t="s">
        <v>113</v>
      </c>
      <c r="B36" s="11" t="s">
        <v>162</v>
      </c>
      <c r="C36" s="22"/>
      <c r="D36" s="26">
        <v>4</v>
      </c>
      <c r="E36" s="26">
        <v>9.99</v>
      </c>
      <c r="F36" s="5">
        <f t="shared" si="0"/>
        <v>0</v>
      </c>
    </row>
    <row r="37" spans="1:6" x14ac:dyDescent="0.25">
      <c r="A37" s="10" t="s">
        <v>27</v>
      </c>
      <c r="B37" s="11" t="s">
        <v>149</v>
      </c>
      <c r="C37" s="22"/>
      <c r="D37" s="26">
        <v>2</v>
      </c>
      <c r="E37" s="26">
        <v>4.99</v>
      </c>
      <c r="F37" s="5">
        <f t="shared" si="0"/>
        <v>0</v>
      </c>
    </row>
    <row r="38" spans="1:6" x14ac:dyDescent="0.25">
      <c r="A38" s="10" t="s">
        <v>147</v>
      </c>
      <c r="B38" s="11" t="s">
        <v>148</v>
      </c>
      <c r="C38" s="22"/>
      <c r="D38" s="26">
        <v>2</v>
      </c>
      <c r="E38" s="26">
        <v>4.99</v>
      </c>
      <c r="F38" s="5">
        <f t="shared" si="0"/>
        <v>0</v>
      </c>
    </row>
    <row r="39" spans="1:6" x14ac:dyDescent="0.25">
      <c r="A39" s="10" t="s">
        <v>28</v>
      </c>
      <c r="B39" s="12" t="s">
        <v>102</v>
      </c>
      <c r="C39" s="22"/>
      <c r="D39" s="26">
        <v>2</v>
      </c>
      <c r="E39" s="26">
        <v>4.99</v>
      </c>
      <c r="F39" s="5">
        <f t="shared" si="0"/>
        <v>0</v>
      </c>
    </row>
    <row r="40" spans="1:6" x14ac:dyDescent="0.25">
      <c r="A40" s="10" t="s">
        <v>29</v>
      </c>
      <c r="B40" s="12" t="s">
        <v>103</v>
      </c>
      <c r="C40" s="22"/>
      <c r="D40" s="26">
        <v>2.6</v>
      </c>
      <c r="E40" s="26">
        <v>6.49</v>
      </c>
      <c r="F40" s="5">
        <f t="shared" si="0"/>
        <v>0</v>
      </c>
    </row>
    <row r="41" spans="1:6" x14ac:dyDescent="0.25">
      <c r="A41" s="10" t="s">
        <v>30</v>
      </c>
      <c r="B41" s="12" t="s">
        <v>151</v>
      </c>
      <c r="C41" s="22"/>
      <c r="D41" s="26">
        <v>3.1</v>
      </c>
      <c r="E41" s="26">
        <v>7.99</v>
      </c>
      <c r="F41" s="5">
        <f t="shared" si="0"/>
        <v>0</v>
      </c>
    </row>
    <row r="42" spans="1:6" x14ac:dyDescent="0.25">
      <c r="A42" s="10" t="s">
        <v>150</v>
      </c>
      <c r="B42" s="12" t="s">
        <v>152</v>
      </c>
      <c r="C42" s="22"/>
      <c r="D42" s="26">
        <v>3.1</v>
      </c>
      <c r="E42" s="26">
        <v>7.99</v>
      </c>
      <c r="F42" s="5">
        <f t="shared" si="0"/>
        <v>0</v>
      </c>
    </row>
    <row r="43" spans="1:6" x14ac:dyDescent="0.25">
      <c r="A43" s="10" t="s">
        <v>31</v>
      </c>
      <c r="B43" s="12" t="s">
        <v>153</v>
      </c>
      <c r="C43" s="22"/>
      <c r="D43" s="26">
        <v>3.1</v>
      </c>
      <c r="E43" s="26">
        <v>7.99</v>
      </c>
      <c r="F43" s="5">
        <f t="shared" si="0"/>
        <v>0</v>
      </c>
    </row>
    <row r="44" spans="1:6" x14ac:dyDescent="0.25">
      <c r="A44" s="16">
        <v>3203</v>
      </c>
      <c r="B44" s="11" t="s">
        <v>116</v>
      </c>
      <c r="C44" s="22"/>
      <c r="D44" s="26">
        <v>12.8</v>
      </c>
      <c r="E44" s="26">
        <v>31.99</v>
      </c>
      <c r="F44" s="5">
        <f t="shared" si="0"/>
        <v>0</v>
      </c>
    </row>
    <row r="45" spans="1:6" x14ac:dyDescent="0.25">
      <c r="A45" s="16" t="s">
        <v>212</v>
      </c>
      <c r="B45" s="12" t="s">
        <v>154</v>
      </c>
      <c r="C45" s="22"/>
      <c r="D45" s="26">
        <v>14</v>
      </c>
      <c r="E45" s="26">
        <v>34.99</v>
      </c>
      <c r="F45" s="5">
        <f t="shared" si="0"/>
        <v>0</v>
      </c>
    </row>
    <row r="46" spans="1:6" x14ac:dyDescent="0.25">
      <c r="A46" s="16" t="s">
        <v>213</v>
      </c>
      <c r="B46" s="12" t="s">
        <v>117</v>
      </c>
      <c r="C46" s="22"/>
      <c r="D46" s="26">
        <v>14</v>
      </c>
      <c r="E46" s="26">
        <v>34.99</v>
      </c>
      <c r="F46" s="5">
        <f t="shared" si="0"/>
        <v>0</v>
      </c>
    </row>
    <row r="47" spans="1:6" x14ac:dyDescent="0.25">
      <c r="A47" s="16" t="s">
        <v>283</v>
      </c>
      <c r="B47" s="12" t="s">
        <v>285</v>
      </c>
      <c r="C47" s="22"/>
      <c r="D47" s="26">
        <v>12</v>
      </c>
      <c r="E47" s="26">
        <v>29.99</v>
      </c>
      <c r="F47" s="5">
        <f t="shared" si="0"/>
        <v>0</v>
      </c>
    </row>
    <row r="48" spans="1:6" x14ac:dyDescent="0.25">
      <c r="A48" s="16" t="s">
        <v>284</v>
      </c>
      <c r="B48" s="12" t="s">
        <v>286</v>
      </c>
      <c r="C48" s="22"/>
      <c r="D48" s="26">
        <v>12</v>
      </c>
      <c r="E48" s="26">
        <v>29.99</v>
      </c>
      <c r="F48" s="5">
        <f t="shared" si="0"/>
        <v>0</v>
      </c>
    </row>
    <row r="49" spans="1:6" x14ac:dyDescent="0.25">
      <c r="A49" s="10" t="s">
        <v>32</v>
      </c>
      <c r="B49" s="11" t="s">
        <v>104</v>
      </c>
      <c r="C49" s="22"/>
      <c r="D49" s="26">
        <v>9.6</v>
      </c>
      <c r="E49" s="26">
        <v>23.99</v>
      </c>
      <c r="F49" s="5">
        <f t="shared" si="0"/>
        <v>0</v>
      </c>
    </row>
    <row r="50" spans="1:6" x14ac:dyDescent="0.25">
      <c r="A50" s="16">
        <v>3214</v>
      </c>
      <c r="B50" s="11" t="s">
        <v>118</v>
      </c>
      <c r="C50" s="22"/>
      <c r="D50" s="26">
        <v>12.75</v>
      </c>
      <c r="E50" s="26">
        <v>29.99</v>
      </c>
      <c r="F50" s="5">
        <f t="shared" si="0"/>
        <v>0</v>
      </c>
    </row>
    <row r="51" spans="1:6" x14ac:dyDescent="0.25">
      <c r="A51" s="13" t="s">
        <v>287</v>
      </c>
      <c r="B51" s="12" t="s">
        <v>288</v>
      </c>
      <c r="C51" s="22"/>
      <c r="D51" s="26">
        <v>14.87</v>
      </c>
      <c r="E51" s="26">
        <v>34.99</v>
      </c>
      <c r="F51" s="5">
        <f t="shared" si="0"/>
        <v>0</v>
      </c>
    </row>
    <row r="52" spans="1:6" x14ac:dyDescent="0.25">
      <c r="A52" s="13" t="s">
        <v>67</v>
      </c>
      <c r="B52" s="17" t="s">
        <v>68</v>
      </c>
      <c r="C52" s="22"/>
      <c r="D52" s="26">
        <v>10</v>
      </c>
      <c r="E52" s="26">
        <v>23.99</v>
      </c>
      <c r="F52" s="5">
        <f t="shared" si="0"/>
        <v>0</v>
      </c>
    </row>
    <row r="53" spans="1:6" x14ac:dyDescent="0.25">
      <c r="A53" s="29">
        <v>3213</v>
      </c>
      <c r="B53" s="12" t="s">
        <v>115</v>
      </c>
      <c r="C53" s="22"/>
      <c r="D53" s="26">
        <v>8</v>
      </c>
      <c r="E53" s="26">
        <v>18.989999999999998</v>
      </c>
      <c r="F53" s="5">
        <f t="shared" si="0"/>
        <v>0</v>
      </c>
    </row>
    <row r="54" spans="1:6" x14ac:dyDescent="0.25">
      <c r="A54" s="6"/>
      <c r="B54" s="4"/>
      <c r="F54" s="2"/>
    </row>
    <row r="55" spans="1:6" x14ac:dyDescent="0.25">
      <c r="A55" s="6"/>
      <c r="D55" s="33" t="s">
        <v>71</v>
      </c>
      <c r="E55" s="33"/>
      <c r="F55" s="24">
        <f>SUM(F20:F53)</f>
        <v>0</v>
      </c>
    </row>
    <row r="56" spans="1:6" x14ac:dyDescent="0.25">
      <c r="C56" s="7"/>
      <c r="D56" s="33" t="s">
        <v>105</v>
      </c>
      <c r="E56" s="33"/>
      <c r="F56" s="25"/>
    </row>
    <row r="57" spans="1:6" x14ac:dyDescent="0.25">
      <c r="D57" s="33" t="s">
        <v>106</v>
      </c>
      <c r="E57" s="33"/>
      <c r="F57" s="25"/>
    </row>
    <row r="58" spans="1:6" x14ac:dyDescent="0.25">
      <c r="D58" s="14"/>
      <c r="E58" s="14"/>
      <c r="F58" s="2"/>
    </row>
  </sheetData>
  <mergeCells count="20">
    <mergeCell ref="A15:B15"/>
    <mergeCell ref="A17:B17"/>
    <mergeCell ref="A16:B16"/>
    <mergeCell ref="A18:B18"/>
    <mergeCell ref="D15:F15"/>
    <mergeCell ref="D17:F17"/>
    <mergeCell ref="D16:F16"/>
    <mergeCell ref="D18:F18"/>
    <mergeCell ref="D1:F1"/>
    <mergeCell ref="C3:F3"/>
    <mergeCell ref="D56:E56"/>
    <mergeCell ref="D57:E57"/>
    <mergeCell ref="D55:E55"/>
    <mergeCell ref="D13:F13"/>
    <mergeCell ref="C7:F7"/>
    <mergeCell ref="D8:F8"/>
    <mergeCell ref="D9:F9"/>
    <mergeCell ref="D10:F10"/>
    <mergeCell ref="D11:F11"/>
    <mergeCell ref="D12:F12"/>
  </mergeCells>
  <pageMargins left="0.39370078740157483" right="0.39370078740157483" top="0.35433070866141736" bottom="0.74803149606299213" header="0.31496062992125984" footer="0.31496062992125984"/>
  <pageSetup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42CC1-7407-49ED-9F12-976F4740CC60}">
  <dimension ref="A1:F29"/>
  <sheetViews>
    <sheetView zoomScaleNormal="100" zoomScaleSheetLayoutView="70" workbookViewId="0">
      <selection activeCell="I24" sqref="I24"/>
    </sheetView>
  </sheetViews>
  <sheetFormatPr baseColWidth="10" defaultColWidth="11.42578125" defaultRowHeight="15" x14ac:dyDescent="0.25"/>
  <cols>
    <col min="1" max="1" width="17.5703125" customWidth="1"/>
    <col min="2" max="2" width="46.85546875" customWidth="1"/>
    <col min="3" max="3" width="15.7109375" customWidth="1"/>
    <col min="4" max="5" width="13.42578125" customWidth="1"/>
    <col min="6" max="6" width="12.5703125" customWidth="1"/>
  </cols>
  <sheetData>
    <row r="1" spans="1:6" x14ac:dyDescent="0.25">
      <c r="D1" s="43" t="s">
        <v>255</v>
      </c>
      <c r="E1" s="43"/>
      <c r="F1" s="43"/>
    </row>
    <row r="3" spans="1:6" x14ac:dyDescent="0.25">
      <c r="C3" s="43" t="s">
        <v>254</v>
      </c>
      <c r="D3" s="43"/>
      <c r="E3" s="43"/>
      <c r="F3" s="43"/>
    </row>
    <row r="5" spans="1:6" ht="17.25" customHeight="1" x14ac:dyDescent="0.25"/>
    <row r="7" spans="1:6" x14ac:dyDescent="0.25">
      <c r="A7" s="7" t="s">
        <v>69</v>
      </c>
      <c r="C7" s="44" t="s">
        <v>70</v>
      </c>
      <c r="D7" s="44"/>
      <c r="E7" s="44"/>
      <c r="F7" s="44"/>
    </row>
    <row r="8" spans="1:6" x14ac:dyDescent="0.25">
      <c r="A8" s="1" t="s">
        <v>33</v>
      </c>
      <c r="B8" s="18"/>
      <c r="C8" s="1" t="s">
        <v>33</v>
      </c>
      <c r="D8" s="45"/>
      <c r="E8" s="45"/>
      <c r="F8" s="45"/>
    </row>
    <row r="9" spans="1:6" x14ac:dyDescent="0.25">
      <c r="A9" s="1" t="s">
        <v>34</v>
      </c>
      <c r="B9" s="19"/>
      <c r="C9" s="1" t="s">
        <v>34</v>
      </c>
      <c r="D9" s="34"/>
      <c r="E9" s="34"/>
      <c r="F9" s="34"/>
    </row>
    <row r="10" spans="1:6" x14ac:dyDescent="0.25">
      <c r="A10" s="1" t="s">
        <v>35</v>
      </c>
      <c r="B10" s="19"/>
      <c r="C10" s="1" t="s">
        <v>35</v>
      </c>
      <c r="D10" s="34"/>
      <c r="E10" s="34"/>
      <c r="F10" s="34"/>
    </row>
    <row r="11" spans="1:6" x14ac:dyDescent="0.25">
      <c r="A11" s="1" t="s">
        <v>36</v>
      </c>
      <c r="B11" s="19"/>
      <c r="C11" s="1" t="s">
        <v>36</v>
      </c>
      <c r="D11" s="34"/>
      <c r="E11" s="34"/>
      <c r="F11" s="34"/>
    </row>
    <row r="12" spans="1:6" x14ac:dyDescent="0.25">
      <c r="A12" s="1" t="s">
        <v>37</v>
      </c>
      <c r="B12" s="19"/>
      <c r="C12" s="1" t="s">
        <v>37</v>
      </c>
      <c r="D12" s="34"/>
      <c r="E12" s="34"/>
      <c r="F12" s="34"/>
    </row>
    <row r="13" spans="1:6" x14ac:dyDescent="0.25">
      <c r="A13" s="1" t="s">
        <v>38</v>
      </c>
      <c r="B13" s="19"/>
      <c r="C13" s="1" t="s">
        <v>38</v>
      </c>
      <c r="D13" s="34"/>
      <c r="E13" s="34"/>
      <c r="F13" s="34"/>
    </row>
    <row r="15" spans="1:6" x14ac:dyDescent="0.25">
      <c r="A15" s="38" t="s">
        <v>39</v>
      </c>
      <c r="B15" s="39"/>
      <c r="C15" s="8" t="s">
        <v>40</v>
      </c>
      <c r="D15" s="40" t="s">
        <v>41</v>
      </c>
      <c r="E15" s="41"/>
      <c r="F15" s="42"/>
    </row>
    <row r="16" spans="1:6" x14ac:dyDescent="0.25">
      <c r="A16" s="35"/>
      <c r="B16" s="36"/>
      <c r="C16" s="15"/>
      <c r="D16" s="35"/>
      <c r="E16" s="37"/>
      <c r="F16" s="36"/>
    </row>
    <row r="17" spans="1:6" x14ac:dyDescent="0.25">
      <c r="A17" s="38" t="s">
        <v>42</v>
      </c>
      <c r="B17" s="39"/>
      <c r="C17" s="8" t="s">
        <v>4</v>
      </c>
      <c r="D17" s="40" t="s">
        <v>43</v>
      </c>
      <c r="E17" s="41"/>
      <c r="F17" s="42"/>
    </row>
    <row r="18" spans="1:6" x14ac:dyDescent="0.25">
      <c r="A18" s="35"/>
      <c r="B18" s="36"/>
      <c r="C18" s="15"/>
      <c r="D18" s="35"/>
      <c r="E18" s="37"/>
      <c r="F18" s="36"/>
    </row>
    <row r="19" spans="1:6" x14ac:dyDescent="0.25">
      <c r="A19" s="9" t="s">
        <v>44</v>
      </c>
      <c r="B19" s="8" t="s">
        <v>0</v>
      </c>
      <c r="C19" s="9" t="s">
        <v>45</v>
      </c>
      <c r="D19" s="9" t="s">
        <v>1</v>
      </c>
      <c r="E19" s="9" t="s">
        <v>2</v>
      </c>
      <c r="F19" s="9" t="s">
        <v>3</v>
      </c>
    </row>
    <row r="20" spans="1:6" x14ac:dyDescent="0.25">
      <c r="A20" s="10" t="s">
        <v>307</v>
      </c>
      <c r="B20" s="11" t="s">
        <v>308</v>
      </c>
      <c r="C20" s="22"/>
      <c r="D20" s="26">
        <v>14</v>
      </c>
      <c r="E20" s="26">
        <v>34.99</v>
      </c>
      <c r="F20" s="5">
        <f>C20*D20</f>
        <v>0</v>
      </c>
    </row>
    <row r="21" spans="1:6" x14ac:dyDescent="0.25">
      <c r="A21" s="10" t="s">
        <v>309</v>
      </c>
      <c r="B21" s="11" t="s">
        <v>310</v>
      </c>
      <c r="C21" s="22"/>
      <c r="D21" s="26">
        <v>14</v>
      </c>
      <c r="E21" s="26">
        <v>34.99</v>
      </c>
      <c r="F21" s="5">
        <f t="shared" ref="F21:F24" si="0">C21*D21</f>
        <v>0</v>
      </c>
    </row>
    <row r="22" spans="1:6" x14ac:dyDescent="0.25">
      <c r="A22" s="10" t="s">
        <v>311</v>
      </c>
      <c r="B22" s="11" t="s">
        <v>312</v>
      </c>
      <c r="C22" s="22"/>
      <c r="D22" s="26">
        <v>14</v>
      </c>
      <c r="E22" s="26">
        <v>34.99</v>
      </c>
      <c r="F22" s="5">
        <f t="shared" si="0"/>
        <v>0</v>
      </c>
    </row>
    <row r="23" spans="1:6" x14ac:dyDescent="0.25">
      <c r="A23" s="10" t="s">
        <v>313</v>
      </c>
      <c r="B23" s="11" t="s">
        <v>314</v>
      </c>
      <c r="C23" s="22"/>
      <c r="D23" s="26">
        <v>14</v>
      </c>
      <c r="E23" s="26">
        <v>34.99</v>
      </c>
      <c r="F23" s="5">
        <f t="shared" si="0"/>
        <v>0</v>
      </c>
    </row>
    <row r="24" spans="1:6" x14ac:dyDescent="0.25">
      <c r="A24" s="10" t="s">
        <v>315</v>
      </c>
      <c r="B24" s="11" t="s">
        <v>316</v>
      </c>
      <c r="C24" s="22"/>
      <c r="D24" s="26">
        <v>14</v>
      </c>
      <c r="E24" s="26">
        <v>34.99</v>
      </c>
      <c r="F24" s="5">
        <f t="shared" si="0"/>
        <v>0</v>
      </c>
    </row>
    <row r="25" spans="1:6" x14ac:dyDescent="0.25">
      <c r="A25" s="6"/>
      <c r="B25" s="4"/>
      <c r="F25" s="2"/>
    </row>
    <row r="26" spans="1:6" x14ac:dyDescent="0.25">
      <c r="A26" s="6"/>
      <c r="D26" s="33" t="s">
        <v>71</v>
      </c>
      <c r="E26" s="33"/>
      <c r="F26" s="24">
        <f>SUM(F20:F24)</f>
        <v>0</v>
      </c>
    </row>
    <row r="27" spans="1:6" x14ac:dyDescent="0.25">
      <c r="C27" s="7"/>
      <c r="D27" s="33" t="s">
        <v>105</v>
      </c>
      <c r="E27" s="33"/>
      <c r="F27" s="25"/>
    </row>
    <row r="28" spans="1:6" x14ac:dyDescent="0.25">
      <c r="D28" s="33" t="s">
        <v>106</v>
      </c>
      <c r="E28" s="33"/>
      <c r="F28" s="25"/>
    </row>
    <row r="29" spans="1:6" x14ac:dyDescent="0.25">
      <c r="D29" s="14"/>
      <c r="E29" s="14"/>
      <c r="F29" s="2"/>
    </row>
  </sheetData>
  <mergeCells count="20">
    <mergeCell ref="A16:B16"/>
    <mergeCell ref="D16:F16"/>
    <mergeCell ref="D1:F1"/>
    <mergeCell ref="C3:F3"/>
    <mergeCell ref="C7:F7"/>
    <mergeCell ref="D8:F8"/>
    <mergeCell ref="D9:F9"/>
    <mergeCell ref="D10:F10"/>
    <mergeCell ref="D11:F11"/>
    <mergeCell ref="D12:F12"/>
    <mergeCell ref="D13:F13"/>
    <mergeCell ref="A15:B15"/>
    <mergeCell ref="D15:F15"/>
    <mergeCell ref="D28:E28"/>
    <mergeCell ref="A17:B17"/>
    <mergeCell ref="D17:F17"/>
    <mergeCell ref="A18:B18"/>
    <mergeCell ref="D18:F18"/>
    <mergeCell ref="D26:E26"/>
    <mergeCell ref="D27:E27"/>
  </mergeCells>
  <phoneticPr fontId="10" type="noConversion"/>
  <pageMargins left="0.39370078740157483" right="0.39370078740157483" top="0.35433070866141736" bottom="0.74803149606299213" header="0.31496062992125984" footer="0.31496062992125984"/>
  <pageSetup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6DD28-5347-4488-8442-7D6A39F62F3B}">
  <dimension ref="A1:F39"/>
  <sheetViews>
    <sheetView zoomScaleNormal="100" zoomScaleSheetLayoutView="70" workbookViewId="0">
      <selection activeCell="D29" sqref="D29"/>
    </sheetView>
  </sheetViews>
  <sheetFormatPr baseColWidth="10" defaultColWidth="11.42578125" defaultRowHeight="15" x14ac:dyDescent="0.25"/>
  <cols>
    <col min="1" max="1" width="17.5703125" customWidth="1"/>
    <col min="2" max="2" width="46.85546875" customWidth="1"/>
    <col min="3" max="3" width="15.7109375" customWidth="1"/>
    <col min="4" max="5" width="13.42578125" customWidth="1"/>
    <col min="6" max="6" width="12.5703125" customWidth="1"/>
  </cols>
  <sheetData>
    <row r="1" spans="1:6" x14ac:dyDescent="0.25">
      <c r="D1" s="43" t="s">
        <v>255</v>
      </c>
      <c r="E1" s="43"/>
      <c r="F1" s="43"/>
    </row>
    <row r="3" spans="1:6" x14ac:dyDescent="0.25">
      <c r="C3" s="43" t="s">
        <v>254</v>
      </c>
      <c r="D3" s="43"/>
      <c r="E3" s="43"/>
      <c r="F3" s="43"/>
    </row>
    <row r="5" spans="1:6" ht="17.25" customHeight="1" x14ac:dyDescent="0.25"/>
    <row r="7" spans="1:6" x14ac:dyDescent="0.25">
      <c r="A7" s="7" t="s">
        <v>69</v>
      </c>
      <c r="C7" s="44" t="s">
        <v>70</v>
      </c>
      <c r="D7" s="44"/>
      <c r="E7" s="44"/>
      <c r="F7" s="44"/>
    </row>
    <row r="8" spans="1:6" x14ac:dyDescent="0.25">
      <c r="A8" s="1" t="s">
        <v>33</v>
      </c>
      <c r="B8" s="18"/>
      <c r="C8" s="1" t="s">
        <v>33</v>
      </c>
      <c r="D8" s="45"/>
      <c r="E8" s="45"/>
      <c r="F8" s="45"/>
    </row>
    <row r="9" spans="1:6" x14ac:dyDescent="0.25">
      <c r="A9" s="1" t="s">
        <v>34</v>
      </c>
      <c r="B9" s="19"/>
      <c r="C9" s="1" t="s">
        <v>34</v>
      </c>
      <c r="D9" s="34"/>
      <c r="E9" s="34"/>
      <c r="F9" s="34"/>
    </row>
    <row r="10" spans="1:6" x14ac:dyDescent="0.25">
      <c r="A10" s="1" t="s">
        <v>35</v>
      </c>
      <c r="B10" s="19"/>
      <c r="C10" s="1" t="s">
        <v>35</v>
      </c>
      <c r="D10" s="34"/>
      <c r="E10" s="34"/>
      <c r="F10" s="34"/>
    </row>
    <row r="11" spans="1:6" x14ac:dyDescent="0.25">
      <c r="A11" s="1" t="s">
        <v>36</v>
      </c>
      <c r="B11" s="19"/>
      <c r="C11" s="1" t="s">
        <v>36</v>
      </c>
      <c r="D11" s="34"/>
      <c r="E11" s="34"/>
      <c r="F11" s="34"/>
    </row>
    <row r="12" spans="1:6" x14ac:dyDescent="0.25">
      <c r="A12" s="1" t="s">
        <v>37</v>
      </c>
      <c r="B12" s="19"/>
      <c r="C12" s="1" t="s">
        <v>37</v>
      </c>
      <c r="D12" s="34"/>
      <c r="E12" s="34"/>
      <c r="F12" s="34"/>
    </row>
    <row r="13" spans="1:6" x14ac:dyDescent="0.25">
      <c r="A13" s="1" t="s">
        <v>38</v>
      </c>
      <c r="B13" s="19"/>
      <c r="C13" s="1" t="s">
        <v>38</v>
      </c>
      <c r="D13" s="34"/>
      <c r="E13" s="34"/>
      <c r="F13" s="34"/>
    </row>
    <row r="15" spans="1:6" x14ac:dyDescent="0.25">
      <c r="A15" s="38" t="s">
        <v>39</v>
      </c>
      <c r="B15" s="39"/>
      <c r="C15" s="8" t="s">
        <v>40</v>
      </c>
      <c r="D15" s="40" t="s">
        <v>41</v>
      </c>
      <c r="E15" s="41"/>
      <c r="F15" s="42"/>
    </row>
    <row r="16" spans="1:6" x14ac:dyDescent="0.25">
      <c r="A16" s="35"/>
      <c r="B16" s="36"/>
      <c r="C16" s="15"/>
      <c r="D16" s="35"/>
      <c r="E16" s="37"/>
      <c r="F16" s="36"/>
    </row>
    <row r="17" spans="1:6" x14ac:dyDescent="0.25">
      <c r="A17" s="38" t="s">
        <v>42</v>
      </c>
      <c r="B17" s="39"/>
      <c r="C17" s="8" t="s">
        <v>4</v>
      </c>
      <c r="D17" s="40" t="s">
        <v>43</v>
      </c>
      <c r="E17" s="41"/>
      <c r="F17" s="42"/>
    </row>
    <row r="18" spans="1:6" x14ac:dyDescent="0.25">
      <c r="A18" s="35"/>
      <c r="B18" s="36"/>
      <c r="C18" s="15"/>
      <c r="D18" s="35"/>
      <c r="E18" s="37"/>
      <c r="F18" s="36"/>
    </row>
    <row r="19" spans="1:6" x14ac:dyDescent="0.25">
      <c r="A19" s="9" t="s">
        <v>44</v>
      </c>
      <c r="B19" s="8" t="s">
        <v>0</v>
      </c>
      <c r="C19" s="9" t="s">
        <v>45</v>
      </c>
      <c r="D19" s="9" t="s">
        <v>1</v>
      </c>
      <c r="E19" s="9" t="s">
        <v>2</v>
      </c>
      <c r="F19" s="9" t="s">
        <v>3</v>
      </c>
    </row>
    <row r="20" spans="1:6" x14ac:dyDescent="0.25">
      <c r="A20" s="16" t="s">
        <v>179</v>
      </c>
      <c r="B20" s="31" t="s">
        <v>190</v>
      </c>
      <c r="C20" s="23"/>
      <c r="D20" s="26">
        <v>20</v>
      </c>
      <c r="E20" s="26">
        <v>39.99</v>
      </c>
      <c r="F20" s="5">
        <f>C20*D20</f>
        <v>0</v>
      </c>
    </row>
    <row r="21" spans="1:6" x14ac:dyDescent="0.25">
      <c r="A21" s="16" t="s">
        <v>180</v>
      </c>
      <c r="B21" s="31" t="s">
        <v>191</v>
      </c>
      <c r="C21" s="23"/>
      <c r="D21" s="26">
        <v>20</v>
      </c>
      <c r="E21" s="26">
        <v>39.99</v>
      </c>
      <c r="F21" s="5">
        <f t="shared" ref="F21:F33" si="0">C21*D21</f>
        <v>0</v>
      </c>
    </row>
    <row r="22" spans="1:6" x14ac:dyDescent="0.25">
      <c r="A22" s="16" t="s">
        <v>181</v>
      </c>
      <c r="B22" s="31" t="s">
        <v>192</v>
      </c>
      <c r="C22" s="23"/>
      <c r="D22" s="26">
        <v>20</v>
      </c>
      <c r="E22" s="26">
        <v>39.99</v>
      </c>
      <c r="F22" s="5">
        <f t="shared" si="0"/>
        <v>0</v>
      </c>
    </row>
    <row r="23" spans="1:6" x14ac:dyDescent="0.25">
      <c r="A23" s="16" t="s">
        <v>182</v>
      </c>
      <c r="B23" s="31" t="s">
        <v>193</v>
      </c>
      <c r="C23" s="23"/>
      <c r="D23" s="26">
        <v>20</v>
      </c>
      <c r="E23" s="26">
        <v>39.99</v>
      </c>
      <c r="F23" s="5">
        <f t="shared" si="0"/>
        <v>0</v>
      </c>
    </row>
    <row r="24" spans="1:6" x14ac:dyDescent="0.25">
      <c r="A24" s="16" t="s">
        <v>183</v>
      </c>
      <c r="B24" s="31" t="s">
        <v>194</v>
      </c>
      <c r="C24" s="23"/>
      <c r="D24" s="26">
        <v>20</v>
      </c>
      <c r="E24" s="26">
        <v>39.99</v>
      </c>
      <c r="F24" s="5">
        <f t="shared" si="0"/>
        <v>0</v>
      </c>
    </row>
    <row r="25" spans="1:6" x14ac:dyDescent="0.25">
      <c r="A25" s="16" t="s">
        <v>184</v>
      </c>
      <c r="B25" s="31" t="s">
        <v>195</v>
      </c>
      <c r="C25" s="23"/>
      <c r="D25" s="26">
        <v>20</v>
      </c>
      <c r="E25" s="26">
        <v>39.99</v>
      </c>
      <c r="F25" s="5">
        <f t="shared" si="0"/>
        <v>0</v>
      </c>
    </row>
    <row r="26" spans="1:6" x14ac:dyDescent="0.25">
      <c r="A26" s="16" t="s">
        <v>185</v>
      </c>
      <c r="B26" s="31" t="s">
        <v>196</v>
      </c>
      <c r="C26" s="23"/>
      <c r="D26" s="26">
        <v>18.100000000000001</v>
      </c>
      <c r="E26" s="26">
        <v>37.99</v>
      </c>
      <c r="F26" s="5">
        <f t="shared" si="0"/>
        <v>0</v>
      </c>
    </row>
    <row r="27" spans="1:6" x14ac:dyDescent="0.25">
      <c r="A27" s="16" t="s">
        <v>216</v>
      </c>
      <c r="B27" s="31" t="s">
        <v>217</v>
      </c>
      <c r="C27" s="23"/>
      <c r="D27" s="26">
        <v>19</v>
      </c>
      <c r="E27" s="26">
        <v>37.99</v>
      </c>
      <c r="F27" s="5">
        <f t="shared" si="0"/>
        <v>0</v>
      </c>
    </row>
    <row r="28" spans="1:6" x14ac:dyDescent="0.25">
      <c r="A28" s="16" t="s">
        <v>186</v>
      </c>
      <c r="B28" s="31" t="s">
        <v>189</v>
      </c>
      <c r="C28" s="23"/>
      <c r="D28" s="26">
        <v>15.5</v>
      </c>
      <c r="E28" s="26">
        <v>29.99</v>
      </c>
      <c r="F28" s="5">
        <f t="shared" si="0"/>
        <v>0</v>
      </c>
    </row>
    <row r="29" spans="1:6" x14ac:dyDescent="0.25">
      <c r="A29" s="16" t="s">
        <v>305</v>
      </c>
      <c r="B29" s="31" t="s">
        <v>306</v>
      </c>
      <c r="C29" s="23"/>
      <c r="D29" s="26">
        <v>18.850000000000001</v>
      </c>
      <c r="E29" s="26">
        <v>34.99</v>
      </c>
      <c r="F29" s="5">
        <f t="shared" si="0"/>
        <v>0</v>
      </c>
    </row>
    <row r="30" spans="1:6" x14ac:dyDescent="0.25">
      <c r="A30" s="16" t="s">
        <v>187</v>
      </c>
      <c r="B30" s="31" t="s">
        <v>188</v>
      </c>
      <c r="C30" s="23"/>
      <c r="D30" s="26">
        <v>8.5</v>
      </c>
      <c r="E30" s="26">
        <v>19.989999999999998</v>
      </c>
      <c r="F30" s="5">
        <f t="shared" si="0"/>
        <v>0</v>
      </c>
    </row>
    <row r="31" spans="1:6" x14ac:dyDescent="0.25">
      <c r="A31" s="16">
        <v>3211</v>
      </c>
      <c r="B31" s="12" t="s">
        <v>169</v>
      </c>
      <c r="C31" s="23"/>
      <c r="D31" s="26">
        <v>17</v>
      </c>
      <c r="E31" s="26">
        <v>39.99</v>
      </c>
      <c r="F31" s="5">
        <f t="shared" si="0"/>
        <v>0</v>
      </c>
    </row>
    <row r="32" spans="1:6" x14ac:dyDescent="0.25">
      <c r="A32" s="16">
        <v>3212</v>
      </c>
      <c r="B32" s="27" t="s">
        <v>168</v>
      </c>
      <c r="C32" s="23"/>
      <c r="D32" s="26">
        <v>17</v>
      </c>
      <c r="E32" s="26">
        <v>39.99</v>
      </c>
      <c r="F32" s="5">
        <f t="shared" si="0"/>
        <v>0</v>
      </c>
    </row>
    <row r="33" spans="1:6" x14ac:dyDescent="0.25">
      <c r="A33" s="16">
        <v>3223</v>
      </c>
      <c r="B33" s="27" t="s">
        <v>166</v>
      </c>
      <c r="C33" s="23"/>
      <c r="D33" s="26">
        <v>19.12</v>
      </c>
      <c r="E33" s="26">
        <v>44.99</v>
      </c>
      <c r="F33" s="5">
        <f t="shared" si="0"/>
        <v>0</v>
      </c>
    </row>
    <row r="34" spans="1:6" x14ac:dyDescent="0.25">
      <c r="A34" s="16" t="s">
        <v>165</v>
      </c>
      <c r="B34" s="30" t="s">
        <v>167</v>
      </c>
      <c r="C34" s="23"/>
      <c r="D34" s="26">
        <v>2.8</v>
      </c>
      <c r="E34" s="26">
        <v>6.99</v>
      </c>
      <c r="F34" s="5">
        <f>C34*D34</f>
        <v>0</v>
      </c>
    </row>
    <row r="36" spans="1:6" x14ac:dyDescent="0.25">
      <c r="D36" s="33" t="s">
        <v>71</v>
      </c>
      <c r="E36" s="33"/>
      <c r="F36" s="24">
        <f>SUM(F20:F34)</f>
        <v>0</v>
      </c>
    </row>
    <row r="37" spans="1:6" x14ac:dyDescent="0.25">
      <c r="C37" s="7"/>
      <c r="D37" s="33" t="s">
        <v>105</v>
      </c>
      <c r="E37" s="33"/>
      <c r="F37" s="25"/>
    </row>
    <row r="38" spans="1:6" x14ac:dyDescent="0.25">
      <c r="D38" s="33" t="s">
        <v>106</v>
      </c>
      <c r="E38" s="33"/>
      <c r="F38" s="25"/>
    </row>
    <row r="39" spans="1:6" x14ac:dyDescent="0.25">
      <c r="D39" s="14"/>
      <c r="E39" s="14"/>
      <c r="F39" s="2"/>
    </row>
  </sheetData>
  <mergeCells count="20">
    <mergeCell ref="D38:E38"/>
    <mergeCell ref="A17:B17"/>
    <mergeCell ref="D17:F17"/>
    <mergeCell ref="A18:B18"/>
    <mergeCell ref="D18:F18"/>
    <mergeCell ref="D36:E36"/>
    <mergeCell ref="D37:E37"/>
    <mergeCell ref="A16:B16"/>
    <mergeCell ref="D16:F16"/>
    <mergeCell ref="D1:F1"/>
    <mergeCell ref="C3:F3"/>
    <mergeCell ref="C7:F7"/>
    <mergeCell ref="D8:F8"/>
    <mergeCell ref="D9:F9"/>
    <mergeCell ref="D10:F10"/>
    <mergeCell ref="D11:F11"/>
    <mergeCell ref="D12:F12"/>
    <mergeCell ref="D13:F13"/>
    <mergeCell ref="A15:B15"/>
    <mergeCell ref="D15:F15"/>
  </mergeCells>
  <pageMargins left="0.39370078740157483" right="0.39370078740157483" top="0.35433070866141736" bottom="0.74803149606299213" header="0.31496062992125984" footer="0.31496062992125984"/>
  <pageSetup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4F8F8-85BE-4DC4-9862-7EA39C647ECE}">
  <dimension ref="A1:F37"/>
  <sheetViews>
    <sheetView zoomScaleNormal="100" zoomScaleSheetLayoutView="70" workbookViewId="0">
      <selection activeCell="I26" sqref="I26"/>
    </sheetView>
  </sheetViews>
  <sheetFormatPr baseColWidth="10" defaultColWidth="11.42578125" defaultRowHeight="15" x14ac:dyDescent="0.25"/>
  <cols>
    <col min="1" max="1" width="17.5703125" customWidth="1"/>
    <col min="2" max="2" width="46.85546875" customWidth="1"/>
    <col min="3" max="3" width="15.7109375" customWidth="1"/>
    <col min="4" max="5" width="13.42578125" customWidth="1"/>
    <col min="6" max="6" width="12.5703125" customWidth="1"/>
  </cols>
  <sheetData>
    <row r="1" spans="1:6" x14ac:dyDescent="0.25">
      <c r="D1" s="43" t="s">
        <v>255</v>
      </c>
      <c r="E1" s="43"/>
      <c r="F1" s="43"/>
    </row>
    <row r="3" spans="1:6" x14ac:dyDescent="0.25">
      <c r="C3" s="43" t="s">
        <v>254</v>
      </c>
      <c r="D3" s="43"/>
      <c r="E3" s="43"/>
      <c r="F3" s="43"/>
    </row>
    <row r="5" spans="1:6" ht="17.25" customHeight="1" x14ac:dyDescent="0.25"/>
    <row r="7" spans="1:6" x14ac:dyDescent="0.25">
      <c r="A7" s="7" t="s">
        <v>69</v>
      </c>
      <c r="C7" s="44" t="s">
        <v>70</v>
      </c>
      <c r="D7" s="44"/>
      <c r="E7" s="44"/>
      <c r="F7" s="44"/>
    </row>
    <row r="8" spans="1:6" x14ac:dyDescent="0.25">
      <c r="A8" s="1" t="s">
        <v>33</v>
      </c>
      <c r="B8" s="18"/>
      <c r="C8" s="1" t="s">
        <v>33</v>
      </c>
      <c r="D8" s="45"/>
      <c r="E8" s="45"/>
      <c r="F8" s="45"/>
    </row>
    <row r="9" spans="1:6" x14ac:dyDescent="0.25">
      <c r="A9" s="1" t="s">
        <v>34</v>
      </c>
      <c r="B9" s="19"/>
      <c r="C9" s="1" t="s">
        <v>34</v>
      </c>
      <c r="D9" s="34"/>
      <c r="E9" s="34"/>
      <c r="F9" s="34"/>
    </row>
    <row r="10" spans="1:6" x14ac:dyDescent="0.25">
      <c r="A10" s="1" t="s">
        <v>35</v>
      </c>
      <c r="B10" s="19"/>
      <c r="C10" s="1" t="s">
        <v>35</v>
      </c>
      <c r="D10" s="34"/>
      <c r="E10" s="34"/>
      <c r="F10" s="34"/>
    </row>
    <row r="11" spans="1:6" x14ac:dyDescent="0.25">
      <c r="A11" s="1" t="s">
        <v>36</v>
      </c>
      <c r="B11" s="19"/>
      <c r="C11" s="1" t="s">
        <v>36</v>
      </c>
      <c r="D11" s="34"/>
      <c r="E11" s="34"/>
      <c r="F11" s="34"/>
    </row>
    <row r="12" spans="1:6" x14ac:dyDescent="0.25">
      <c r="A12" s="1" t="s">
        <v>37</v>
      </c>
      <c r="B12" s="19"/>
      <c r="C12" s="1" t="s">
        <v>37</v>
      </c>
      <c r="D12" s="34"/>
      <c r="E12" s="34"/>
      <c r="F12" s="34"/>
    </row>
    <row r="13" spans="1:6" x14ac:dyDescent="0.25">
      <c r="A13" s="1" t="s">
        <v>38</v>
      </c>
      <c r="B13" s="19"/>
      <c r="C13" s="1" t="s">
        <v>38</v>
      </c>
      <c r="D13" s="34"/>
      <c r="E13" s="34"/>
      <c r="F13" s="34"/>
    </row>
    <row r="15" spans="1:6" x14ac:dyDescent="0.25">
      <c r="A15" s="38" t="s">
        <v>39</v>
      </c>
      <c r="B15" s="39"/>
      <c r="C15" s="8" t="s">
        <v>40</v>
      </c>
      <c r="D15" s="40" t="s">
        <v>41</v>
      </c>
      <c r="E15" s="41"/>
      <c r="F15" s="42"/>
    </row>
    <row r="16" spans="1:6" x14ac:dyDescent="0.25">
      <c r="A16" s="35"/>
      <c r="B16" s="36"/>
      <c r="C16" s="15"/>
      <c r="D16" s="35"/>
      <c r="E16" s="37"/>
      <c r="F16" s="36"/>
    </row>
    <row r="17" spans="1:6" x14ac:dyDescent="0.25">
      <c r="A17" s="38" t="s">
        <v>42</v>
      </c>
      <c r="B17" s="39"/>
      <c r="C17" s="8" t="s">
        <v>4</v>
      </c>
      <c r="D17" s="40" t="s">
        <v>43</v>
      </c>
      <c r="E17" s="41"/>
      <c r="F17" s="42"/>
    </row>
    <row r="18" spans="1:6" x14ac:dyDescent="0.25">
      <c r="A18" s="35"/>
      <c r="B18" s="36"/>
      <c r="C18" s="15"/>
      <c r="D18" s="35"/>
      <c r="E18" s="37"/>
      <c r="F18" s="36"/>
    </row>
    <row r="19" spans="1:6" x14ac:dyDescent="0.25">
      <c r="A19" s="9" t="s">
        <v>44</v>
      </c>
      <c r="B19" s="8" t="s">
        <v>0</v>
      </c>
      <c r="C19" s="9" t="s">
        <v>45</v>
      </c>
      <c r="D19" s="9" t="s">
        <v>1</v>
      </c>
      <c r="E19" s="9" t="s">
        <v>2</v>
      </c>
      <c r="F19" s="9" t="s">
        <v>3</v>
      </c>
    </row>
    <row r="20" spans="1:6" x14ac:dyDescent="0.25">
      <c r="A20" s="16" t="s">
        <v>170</v>
      </c>
      <c r="B20" s="28" t="s">
        <v>298</v>
      </c>
      <c r="C20" s="23"/>
      <c r="D20" s="26">
        <v>17</v>
      </c>
      <c r="E20" s="26">
        <v>39.99</v>
      </c>
      <c r="F20" s="5">
        <f t="shared" ref="F20:F32" si="0">C20*D20</f>
        <v>0</v>
      </c>
    </row>
    <row r="21" spans="1:6" x14ac:dyDescent="0.25">
      <c r="A21" s="16" t="s">
        <v>171</v>
      </c>
      <c r="B21" s="28" t="s">
        <v>176</v>
      </c>
      <c r="C21" s="23"/>
      <c r="D21" s="26">
        <v>17</v>
      </c>
      <c r="E21" s="26">
        <v>39.99</v>
      </c>
      <c r="F21" s="5">
        <f t="shared" si="0"/>
        <v>0</v>
      </c>
    </row>
    <row r="22" spans="1:6" x14ac:dyDescent="0.25">
      <c r="A22" s="16" t="s">
        <v>197</v>
      </c>
      <c r="B22" s="28" t="s">
        <v>299</v>
      </c>
      <c r="C22" s="23"/>
      <c r="D22" s="26">
        <v>12.75</v>
      </c>
      <c r="E22" s="26">
        <v>29.99</v>
      </c>
      <c r="F22" s="5">
        <f t="shared" si="0"/>
        <v>0</v>
      </c>
    </row>
    <row r="23" spans="1:6" x14ac:dyDescent="0.25">
      <c r="A23" s="16" t="s">
        <v>172</v>
      </c>
      <c r="B23" s="28" t="s">
        <v>300</v>
      </c>
      <c r="C23" s="23"/>
      <c r="D23" s="26">
        <v>10.62</v>
      </c>
      <c r="E23" s="26">
        <v>24.99</v>
      </c>
      <c r="F23" s="5">
        <f t="shared" si="0"/>
        <v>0</v>
      </c>
    </row>
    <row r="24" spans="1:6" x14ac:dyDescent="0.25">
      <c r="A24" s="16" t="s">
        <v>297</v>
      </c>
      <c r="B24" s="28" t="s">
        <v>303</v>
      </c>
      <c r="C24" s="23"/>
      <c r="D24" s="26">
        <v>16</v>
      </c>
      <c r="E24" s="26">
        <v>39.99</v>
      </c>
      <c r="F24" s="5">
        <f t="shared" si="0"/>
        <v>0</v>
      </c>
    </row>
    <row r="25" spans="1:6" x14ac:dyDescent="0.25">
      <c r="A25" s="16" t="s">
        <v>302</v>
      </c>
      <c r="B25" s="28" t="s">
        <v>304</v>
      </c>
      <c r="C25" s="23"/>
      <c r="D25" s="26">
        <v>14</v>
      </c>
      <c r="E25" s="26">
        <v>34.99</v>
      </c>
      <c r="F25" s="5">
        <f t="shared" si="0"/>
        <v>0</v>
      </c>
    </row>
    <row r="26" spans="1:6" x14ac:dyDescent="0.25">
      <c r="A26" s="16" t="s">
        <v>173</v>
      </c>
      <c r="B26" s="28" t="s">
        <v>301</v>
      </c>
      <c r="C26" s="23"/>
      <c r="D26" s="26">
        <v>9.77</v>
      </c>
      <c r="E26" s="26">
        <v>22.99</v>
      </c>
      <c r="F26" s="5">
        <f t="shared" si="0"/>
        <v>0</v>
      </c>
    </row>
    <row r="27" spans="1:6" x14ac:dyDescent="0.25">
      <c r="A27" s="16" t="s">
        <v>174</v>
      </c>
      <c r="B27" s="28" t="s">
        <v>177</v>
      </c>
      <c r="C27" s="23"/>
      <c r="D27" s="26">
        <v>9.77</v>
      </c>
      <c r="E27" s="26">
        <v>22.99</v>
      </c>
      <c r="F27" s="5">
        <f t="shared" si="0"/>
        <v>0</v>
      </c>
    </row>
    <row r="28" spans="1:6" x14ac:dyDescent="0.25">
      <c r="A28" s="16" t="s">
        <v>293</v>
      </c>
      <c r="B28" s="28" t="s">
        <v>295</v>
      </c>
      <c r="C28" s="23"/>
      <c r="D28" s="26">
        <v>8.5</v>
      </c>
      <c r="E28" s="26">
        <v>19.989999999999998</v>
      </c>
      <c r="F28" s="5">
        <f t="shared" si="0"/>
        <v>0</v>
      </c>
    </row>
    <row r="29" spans="1:6" x14ac:dyDescent="0.25">
      <c r="A29" s="16" t="s">
        <v>294</v>
      </c>
      <c r="B29" s="28" t="s">
        <v>296</v>
      </c>
      <c r="C29" s="23"/>
      <c r="D29" s="26">
        <v>8.5</v>
      </c>
      <c r="E29" s="26">
        <v>19.989999999999998</v>
      </c>
      <c r="F29" s="5">
        <f t="shared" si="0"/>
        <v>0</v>
      </c>
    </row>
    <row r="30" spans="1:6" x14ac:dyDescent="0.25">
      <c r="A30" s="16" t="s">
        <v>175</v>
      </c>
      <c r="B30" s="28" t="s">
        <v>178</v>
      </c>
      <c r="C30" s="23"/>
      <c r="D30" s="26">
        <v>8.5</v>
      </c>
      <c r="E30" s="26">
        <v>19.989999999999998</v>
      </c>
      <c r="F30" s="5">
        <f t="shared" si="0"/>
        <v>0</v>
      </c>
    </row>
    <row r="31" spans="1:6" x14ac:dyDescent="0.25">
      <c r="A31" s="16" t="s">
        <v>289</v>
      </c>
      <c r="B31" s="28" t="s">
        <v>291</v>
      </c>
      <c r="C31" s="23"/>
      <c r="D31" s="26">
        <v>8.01</v>
      </c>
      <c r="E31" s="26">
        <v>17.989999999999998</v>
      </c>
      <c r="F31" s="5">
        <f t="shared" si="0"/>
        <v>0</v>
      </c>
    </row>
    <row r="32" spans="1:6" x14ac:dyDescent="0.25">
      <c r="A32" s="16" t="s">
        <v>290</v>
      </c>
      <c r="B32" s="28" t="s">
        <v>292</v>
      </c>
      <c r="C32" s="23"/>
      <c r="D32" s="26">
        <v>8.01</v>
      </c>
      <c r="E32" s="26">
        <v>17.989999999999998</v>
      </c>
      <c r="F32" s="5">
        <f t="shared" si="0"/>
        <v>0</v>
      </c>
    </row>
    <row r="33" spans="1:6" x14ac:dyDescent="0.25">
      <c r="A33" s="6"/>
      <c r="B33" s="4"/>
      <c r="F33" s="2"/>
    </row>
    <row r="34" spans="1:6" x14ac:dyDescent="0.25">
      <c r="A34" s="6"/>
      <c r="D34" s="33" t="s">
        <v>71</v>
      </c>
      <c r="E34" s="33"/>
      <c r="F34" s="24">
        <f>SUM(F20:F32)</f>
        <v>0</v>
      </c>
    </row>
    <row r="35" spans="1:6" x14ac:dyDescent="0.25">
      <c r="C35" s="7"/>
      <c r="D35" s="33" t="s">
        <v>105</v>
      </c>
      <c r="E35" s="33"/>
      <c r="F35" s="25"/>
    </row>
    <row r="36" spans="1:6" x14ac:dyDescent="0.25">
      <c r="D36" s="33" t="s">
        <v>106</v>
      </c>
      <c r="E36" s="33"/>
      <c r="F36" s="25"/>
    </row>
    <row r="37" spans="1:6" x14ac:dyDescent="0.25">
      <c r="D37" s="14"/>
      <c r="E37" s="14"/>
      <c r="F37" s="2"/>
    </row>
  </sheetData>
  <mergeCells count="20">
    <mergeCell ref="C7:F7"/>
    <mergeCell ref="D8:F8"/>
    <mergeCell ref="D9:F9"/>
    <mergeCell ref="D10:F10"/>
    <mergeCell ref="D1:F1"/>
    <mergeCell ref="C3:F3"/>
    <mergeCell ref="A16:B16"/>
    <mergeCell ref="D16:F16"/>
    <mergeCell ref="D36:E36"/>
    <mergeCell ref="A17:B17"/>
    <mergeCell ref="D17:F17"/>
    <mergeCell ref="A18:B18"/>
    <mergeCell ref="D18:F18"/>
    <mergeCell ref="D34:E34"/>
    <mergeCell ref="D35:E35"/>
    <mergeCell ref="D11:F11"/>
    <mergeCell ref="D12:F12"/>
    <mergeCell ref="D13:F13"/>
    <mergeCell ref="A15:B15"/>
    <mergeCell ref="D15:F15"/>
  </mergeCells>
  <pageMargins left="0.39370078740157483" right="0.39370078740157483" top="0.35433070866141736" bottom="0.74803149606299213" header="0.31496062992125984" footer="0.31496062992125984"/>
  <pageSetup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094D72B94DEA45887B6466AE3F315E" ma:contentTypeVersion="17" ma:contentTypeDescription="Crée un document." ma:contentTypeScope="" ma:versionID="702d23fc0ae7e0a427de21110853db1a">
  <xsd:schema xmlns:xsd="http://www.w3.org/2001/XMLSchema" xmlns:xs="http://www.w3.org/2001/XMLSchema" xmlns:p="http://schemas.microsoft.com/office/2006/metadata/properties" xmlns:ns2="1c4bf325-44cc-4d6b-998e-e24c94679886" xmlns:ns3="151a6b19-a12e-4cb3-bb60-4cce8571b428" targetNamespace="http://schemas.microsoft.com/office/2006/metadata/properties" ma:root="true" ma:fieldsID="c156331b250843ed24e570cd15768b8f" ns2:_="" ns3:_="">
    <xsd:import namespace="1c4bf325-44cc-4d6b-998e-e24c94679886"/>
    <xsd:import namespace="151a6b19-a12e-4cb3-bb60-4cce8571b42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bf325-44cc-4d6b-998e-e24c946798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1fe2456-104c-44ed-9958-8baf346326e0}" ma:internalName="TaxCatchAll" ma:showField="CatchAllData" ma:web="1c4bf325-44cc-4d6b-998e-e24c946798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a6b19-a12e-4cb3-bb60-4cce8571b4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8fc5ecbb-cc8d-4725-8111-10b427485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4bf325-44cc-4d6b-998e-e24c94679886" xsi:nil="true"/>
    <lcf76f155ced4ddcb4097134ff3c332f xmlns="151a6b19-a12e-4cb3-bb60-4cce8571b4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C9D547-B60A-497C-A841-674EDE55A0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4bf325-44cc-4d6b-998e-e24c94679886"/>
    <ds:schemaRef ds:uri="151a6b19-a12e-4cb3-bb60-4cce8571b4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8E0DBA-55F7-48C0-A438-2971F11E55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C83E95-BE3F-4E88-B2F6-D032B5E7BD3E}">
  <ds:schemaRefs>
    <ds:schemaRef ds:uri="http://schemas.microsoft.com/office/2006/metadata/properties"/>
    <ds:schemaRef ds:uri="http://schemas.microsoft.com/office/infopath/2007/PartnerControls"/>
    <ds:schemaRef ds:uri="1c4bf325-44cc-4d6b-998e-e24c94679886"/>
    <ds:schemaRef ds:uri="151a6b19-a12e-4cb3-bb60-4cce8571b4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Snorkeling</vt:lpstr>
      <vt:lpstr>Lunettes de natation</vt:lpstr>
      <vt:lpstr>Accessoires </vt:lpstr>
      <vt:lpstr>Chaussons</vt:lpstr>
      <vt:lpstr>Volleyball de plage et jeu</vt:lpstr>
      <vt:lpstr>Lunettes de protection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Trycia Richard</dc:creator>
  <cp:lastModifiedBy>Félix Dion</cp:lastModifiedBy>
  <cp:lastPrinted>2022-12-01T21:13:36Z</cp:lastPrinted>
  <dcterms:created xsi:type="dcterms:W3CDTF">2020-08-10T17:42:31Z</dcterms:created>
  <dcterms:modified xsi:type="dcterms:W3CDTF">2025-06-16T16:44:18Z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0x01010003094D72B94DEA45887B6466AE3F315E</vt:lpwstr>
  </property>
  <property fmtid="{D5CDD505-2E9C-101B-9397-08002B2CF9AE}" pid="3" name="MediaServiceImageTags">
    <vt:lpwstr/>
  </property>
</Properties>
</file>