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portsinter-my.sharepoint.com/personal/pyt_catsports_com/Documents/Bureau/Order Form/Order Form 2026/"/>
    </mc:Choice>
  </mc:AlternateContent>
  <xr:revisionPtr revIDLastSave="105" documentId="13_ncr:1_{5668AB8A-B427-436F-BF01-D33C71B04C6C}" xr6:coauthVersionLast="47" xr6:coauthVersionMax="47" xr10:uidLastSave="{EF7BBDB4-9D43-476D-AD87-D581EC179E88}"/>
  <bookViews>
    <workbookView xWindow="-28920" yWindow="-120" windowWidth="29040" windowHeight="15720" xr2:uid="{F61561AB-4498-4C9C-AB26-64FE3BC80E1F}"/>
  </bookViews>
  <sheets>
    <sheet name="Going On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3" i="1" l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</calcChain>
</file>

<file path=xl/sharedStrings.xml><?xml version="1.0" encoding="utf-8"?>
<sst xmlns="http://schemas.openxmlformats.org/spreadsheetml/2006/main" count="75" uniqueCount="69">
  <si>
    <t>ACHETEUR</t>
  </si>
  <si>
    <t>TEL #</t>
  </si>
  <si>
    <t>DESCRIPTION</t>
  </si>
  <si>
    <t>QUANTITÉ</t>
  </si>
  <si>
    <t>PRIX NET</t>
  </si>
  <si>
    <t>MSRP</t>
  </si>
  <si>
    <t>TOTAL</t>
  </si>
  <si>
    <t>Compagnie</t>
  </si>
  <si>
    <t>Adresse</t>
  </si>
  <si>
    <t>Ville, code postal</t>
  </si>
  <si>
    <t>Téléphone</t>
  </si>
  <si>
    <t>Courriel</t>
  </si>
  <si>
    <t>Nom</t>
  </si>
  <si>
    <t># COMMANDE</t>
  </si>
  <si>
    <t>COURRIEL</t>
  </si>
  <si>
    <t>SOUS-TOTAL</t>
  </si>
  <si>
    <t>DATE</t>
  </si>
  <si>
    <t>REPRÉSENTANT</t>
  </si>
  <si>
    <t># PRODUIT</t>
  </si>
  <si>
    <t>FACTURATION:</t>
  </si>
  <si>
    <t>LIVRAISON:</t>
  </si>
  <si>
    <t>TRANSPORT</t>
  </si>
  <si>
    <t>TAXES</t>
  </si>
  <si>
    <t>9179-SR</t>
  </si>
  <si>
    <t>9179-JR</t>
  </si>
  <si>
    <r>
      <t xml:space="preserve">PINACLE-JR, </t>
    </r>
    <r>
      <rPr>
        <sz val="9"/>
        <rFont val="Calibri"/>
        <family val="2"/>
      </rPr>
      <t>lunettes de protection, avec boite, rouge, JR</t>
    </r>
  </si>
  <si>
    <t>9103-SR</t>
  </si>
  <si>
    <t>9101-SR</t>
  </si>
  <si>
    <t>9151-JR</t>
  </si>
  <si>
    <r>
      <t xml:space="preserve">KOOTENAY-JR, </t>
    </r>
    <r>
      <rPr>
        <sz val="9"/>
        <rFont val="Calibri"/>
        <family val="2"/>
      </rPr>
      <t>lunettes de protection, avec pouche, JR</t>
    </r>
  </si>
  <si>
    <t>9102-SR</t>
  </si>
  <si>
    <r>
      <t xml:space="preserve">KOBAU, </t>
    </r>
    <r>
      <rPr>
        <sz val="9"/>
        <rFont val="Calibri"/>
        <family val="2"/>
      </rPr>
      <t>lunettes de protection, avec pouche, adulte</t>
    </r>
  </si>
  <si>
    <t>BLKBALL</t>
  </si>
  <si>
    <t>TANBALL</t>
  </si>
  <si>
    <t>BPPORT02</t>
  </si>
  <si>
    <t>STRAP</t>
  </si>
  <si>
    <t>VESSIE</t>
  </si>
  <si>
    <t>Ballon-poire en cuir fendu de qualité, 16'', bleu/noir</t>
  </si>
  <si>
    <t>Ballon-poire en cuir fendu de qualité, 16'', tan</t>
  </si>
  <si>
    <t>Structure de ballon-poire extérieure, portative et ajustable</t>
  </si>
  <si>
    <t>Courroie en cuir pour ballon-poire</t>
  </si>
  <si>
    <t>Vessie de remplacement pour ballon-poire, 16”</t>
  </si>
  <si>
    <r>
      <t xml:space="preserve">PINACLE, </t>
    </r>
    <r>
      <rPr>
        <sz val="9"/>
        <rFont val="Calibri"/>
        <family val="2"/>
      </rPr>
      <t>lunettes de protection, avec boite, bleu, SR</t>
    </r>
  </si>
  <si>
    <t>9104-SR</t>
  </si>
  <si>
    <r>
      <t xml:space="preserve">MORIOS, </t>
    </r>
    <r>
      <rPr>
        <sz val="9"/>
        <rFont val="Calibri"/>
        <family val="2"/>
      </rPr>
      <t>lunettes de protection, avec boite, clair, SR</t>
    </r>
  </si>
  <si>
    <r>
      <t xml:space="preserve">BEEHIVE, </t>
    </r>
    <r>
      <rPr>
        <sz val="9"/>
        <rFont val="Calibri"/>
        <family val="2"/>
      </rPr>
      <t>lunettes de protection, avec pouche, noir, SR</t>
    </r>
  </si>
  <si>
    <t>9105-SR</t>
  </si>
  <si>
    <r>
      <t xml:space="preserve">SULFUR, </t>
    </r>
    <r>
      <rPr>
        <sz val="9"/>
        <rFont val="Calibri"/>
        <family val="2"/>
      </rPr>
      <t>lunettes de protection, rouge, SR</t>
    </r>
  </si>
  <si>
    <t>9106-SR</t>
  </si>
  <si>
    <r>
      <t xml:space="preserve">MUNSON, </t>
    </r>
    <r>
      <rPr>
        <sz val="9"/>
        <rFont val="Calibri"/>
        <family val="2"/>
      </rPr>
      <t>pour les joueurs portant des lunettes, clair, SR</t>
    </r>
  </si>
  <si>
    <r>
      <t xml:space="preserve">KOOTENAY, </t>
    </r>
    <r>
      <rPr>
        <sz val="9"/>
        <rFont val="Calibri"/>
        <family val="2"/>
      </rPr>
      <t>lunettes de protection, avec pouche, SR</t>
    </r>
  </si>
  <si>
    <t>LE77</t>
  </si>
  <si>
    <t>LE78</t>
  </si>
  <si>
    <t>LE379JR</t>
  </si>
  <si>
    <t>LE379SR</t>
  </si>
  <si>
    <t>ADV Booking 2026</t>
  </si>
  <si>
    <t>Valide à partir du 1 juin 2025 au 30 sept. 2025</t>
  </si>
  <si>
    <t>NOMAD</t>
  </si>
  <si>
    <t>Cible de disque-golf portative</t>
  </si>
  <si>
    <t>GALAXY3</t>
  </si>
  <si>
    <t>Pour la vente en gros à des équipes ou des clubs, noir, JR</t>
  </si>
  <si>
    <t>Pour la vente en gros à des équipes ou des clubs, noir, SR</t>
  </si>
  <si>
    <t>Pour la vente en gros à des équipes ou des clubs, clair, JR</t>
  </si>
  <si>
    <t>Pour la vente en gros à des équipes ou des clubs, clair, SR</t>
  </si>
  <si>
    <t>Ensemble de 3 disques-golf, disque de départ, mid-range, et putter</t>
  </si>
  <si>
    <t>TUBE80-R</t>
  </si>
  <si>
    <t>Tube de glisse de neige, rouge, 31''</t>
  </si>
  <si>
    <t>TUBE100-B</t>
  </si>
  <si>
    <t>Tube de glisse de neige, bleu, 39''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</si>
</sst>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* #,##0.00_)\ &quot;$&quot;_ ;_ * \(#,##0.00\)\ &quot;$&quot;_ ;_ * &quot;-&quot;??_)\ &quot;$&quot;_ ;_ @_ "/>
  </numFmts>
  <fonts count="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name val="Calibri"/>
      <family val="2"/>
    </font>
    <font>
      <b/>
      <sz val="9"/>
      <name val="Calibri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00A9E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3" fillId="0" borderId="0" xfId="0" applyFont="1"/>
    <xf numFmtId="0" fontId="2" fillId="0" borderId="0" xfId="0" applyFont="1"/>
    <xf numFmtId="0" fontId="1" fillId="2" borderId="2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44" fontId="0" fillId="0" borderId="1" xfId="0" applyNumberFormat="1" applyBorder="1" applyAlignment="1">
      <alignment horizontal="right"/>
    </xf>
    <xf numFmtId="44" fontId="0" fillId="0" borderId="1" xfId="0" applyNumberFormat="1" applyBorder="1" applyAlignment="1">
      <alignment horizontal="right" vertical="top"/>
    </xf>
    <xf numFmtId="0" fontId="0" fillId="0" borderId="1" xfId="0" applyBorder="1"/>
    <xf numFmtId="0" fontId="4" fillId="0" borderId="1" xfId="0" applyFont="1" applyBorder="1" applyAlignment="1">
      <alignment horizontal="left" vertical="top"/>
    </xf>
    <xf numFmtId="0" fontId="5" fillId="0" borderId="2" xfId="0" applyFont="1" applyBorder="1" applyAlignment="1">
      <alignment vertical="top"/>
    </xf>
    <xf numFmtId="44" fontId="0" fillId="0" borderId="1" xfId="0" applyNumberFormat="1" applyBorder="1" applyAlignment="1">
      <alignment vertical="top"/>
    </xf>
    <xf numFmtId="0" fontId="3" fillId="3" borderId="4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3" borderId="5" xfId="0" applyFill="1" applyBorder="1"/>
    <xf numFmtId="0" fontId="6" fillId="3" borderId="1" xfId="0" applyFont="1" applyFill="1" applyBorder="1" applyAlignment="1">
      <alignment horizontal="center" vertical="top" wrapText="1"/>
    </xf>
    <xf numFmtId="0" fontId="4" fillId="0" borderId="2" xfId="0" applyFont="1" applyBorder="1" applyAlignment="1">
      <alignment vertical="top"/>
    </xf>
    <xf numFmtId="0" fontId="4" fillId="0" borderId="2" xfId="0" applyFont="1" applyBorder="1" applyAlignment="1">
      <alignment vertical="top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1" fillId="2" borderId="2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2" fillId="0" borderId="2" xfId="0" applyFont="1" applyBorder="1" applyAlignment="1">
      <alignment horizontal="right"/>
    </xf>
    <xf numFmtId="0" fontId="2" fillId="0" borderId="5" xfId="0" applyFont="1" applyBorder="1" applyAlignment="1">
      <alignment horizontal="right"/>
    </xf>
    <xf numFmtId="0" fontId="2" fillId="0" borderId="1" xfId="0" applyFont="1" applyBorder="1" applyAlignment="1">
      <alignment horizontal="right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44" fontId="0" fillId="0" borderId="1" xfId="0" applyNumberFormat="1" applyBorder="1"/>
    <xf numFmtId="0" fontId="4" fillId="0" borderId="1" xfId="0" applyFont="1" applyBorder="1" applyAlignment="1">
      <alignment vertical="top"/>
    </xf>
    <xf numFmtId="44" fontId="0" fillId="0" borderId="1" xfId="0" applyNumberFormat="1" applyFill="1" applyBorder="1" applyAlignment="1">
      <alignment vertical="top"/>
    </xf>
    <xf numFmtId="44" fontId="0" fillId="0" borderId="1" xfId="0" applyNumberFormat="1" applyFill="1" applyBorder="1"/>
    <xf numFmtId="0" fontId="4" fillId="0" borderId="1" xfId="0" applyFont="1" applyFill="1" applyBorder="1" applyAlignment="1">
      <alignment horizontal="left" vertical="top"/>
    </xf>
    <xf numFmtId="0" fontId="4" fillId="0" borderId="1" xfId="0" applyFont="1" applyFill="1" applyBorder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A9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485775</xdr:colOff>
      <xdr:row>4</xdr:row>
      <xdr:rowOff>218952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49D37489-8E4D-66DF-9086-873CB90BE2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267325" cy="9809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0837E2-797F-4E13-B1C3-76A005AD866D}">
  <dimension ref="A1:F45"/>
  <sheetViews>
    <sheetView tabSelected="1" zoomScaleNormal="100" zoomScaleSheetLayoutView="70" workbookViewId="0">
      <selection activeCell="M41" sqref="M41"/>
    </sheetView>
  </sheetViews>
  <sheetFormatPr baseColWidth="10" defaultColWidth="11.42578125" defaultRowHeight="15" x14ac:dyDescent="0.25"/>
  <cols>
    <col min="1" max="1" width="16.7109375" customWidth="1"/>
    <col min="2" max="2" width="55" bestFit="1" customWidth="1"/>
    <col min="3" max="3" width="14.7109375" customWidth="1"/>
    <col min="4" max="4" width="10.85546875" customWidth="1"/>
    <col min="5" max="5" width="12" customWidth="1"/>
    <col min="6" max="6" width="14.42578125" customWidth="1"/>
  </cols>
  <sheetData>
    <row r="1" spans="1:6" x14ac:dyDescent="0.25">
      <c r="D1" s="18" t="s">
        <v>55</v>
      </c>
      <c r="E1" s="18"/>
      <c r="F1" s="18"/>
    </row>
    <row r="3" spans="1:6" x14ac:dyDescent="0.25">
      <c r="C3" s="19" t="s">
        <v>56</v>
      </c>
      <c r="D3" s="19"/>
      <c r="E3" s="19"/>
      <c r="F3" s="19"/>
    </row>
    <row r="5" spans="1:6" ht="17.25" customHeight="1" x14ac:dyDescent="0.25"/>
    <row r="7" spans="1:6" x14ac:dyDescent="0.25">
      <c r="A7" s="20" t="s">
        <v>19</v>
      </c>
      <c r="B7" s="20"/>
      <c r="C7" s="20" t="s">
        <v>20</v>
      </c>
      <c r="D7" s="20"/>
      <c r="E7" s="20"/>
      <c r="F7" s="20"/>
    </row>
    <row r="8" spans="1:6" x14ac:dyDescent="0.25">
      <c r="A8" s="1" t="s">
        <v>12</v>
      </c>
      <c r="B8" s="11"/>
      <c r="C8" s="1" t="s">
        <v>12</v>
      </c>
      <c r="D8" s="33"/>
      <c r="E8" s="33"/>
      <c r="F8" s="33"/>
    </row>
    <row r="9" spans="1:6" x14ac:dyDescent="0.25">
      <c r="A9" s="1" t="s">
        <v>7</v>
      </c>
      <c r="B9" s="12"/>
      <c r="C9" s="1" t="s">
        <v>7</v>
      </c>
      <c r="D9" s="32"/>
      <c r="E9" s="32"/>
      <c r="F9" s="32"/>
    </row>
    <row r="10" spans="1:6" x14ac:dyDescent="0.25">
      <c r="A10" s="1" t="s">
        <v>8</v>
      </c>
      <c r="B10" s="12"/>
      <c r="C10" s="1" t="s">
        <v>8</v>
      </c>
      <c r="D10" s="32"/>
      <c r="E10" s="32"/>
      <c r="F10" s="32"/>
    </row>
    <row r="11" spans="1:6" x14ac:dyDescent="0.25">
      <c r="A11" s="1" t="s">
        <v>9</v>
      </c>
      <c r="B11" s="12"/>
      <c r="C11" s="1" t="s">
        <v>9</v>
      </c>
      <c r="D11" s="32"/>
      <c r="E11" s="32"/>
      <c r="F11" s="32"/>
    </row>
    <row r="12" spans="1:6" x14ac:dyDescent="0.25">
      <c r="A12" s="1" t="s">
        <v>10</v>
      </c>
      <c r="B12" s="12"/>
      <c r="C12" s="1" t="s">
        <v>10</v>
      </c>
      <c r="D12" s="32"/>
      <c r="E12" s="32"/>
      <c r="F12" s="32"/>
    </row>
    <row r="13" spans="1:6" x14ac:dyDescent="0.25">
      <c r="A13" s="1" t="s">
        <v>11</v>
      </c>
      <c r="B13" s="12"/>
      <c r="C13" s="1" t="s">
        <v>11</v>
      </c>
      <c r="D13" s="32"/>
      <c r="E13" s="32"/>
      <c r="F13" s="32"/>
    </row>
    <row r="15" spans="1:6" x14ac:dyDescent="0.25">
      <c r="A15" s="21" t="s">
        <v>0</v>
      </c>
      <c r="B15" s="22"/>
      <c r="C15" s="3" t="s">
        <v>1</v>
      </c>
      <c r="D15" s="25" t="s">
        <v>14</v>
      </c>
      <c r="E15" s="26"/>
      <c r="F15" s="27"/>
    </row>
    <row r="16" spans="1:6" x14ac:dyDescent="0.25">
      <c r="A16" s="23"/>
      <c r="B16" s="24"/>
      <c r="C16" s="13"/>
      <c r="D16" s="23"/>
      <c r="E16" s="28"/>
      <c r="F16" s="24"/>
    </row>
    <row r="17" spans="1:6" x14ac:dyDescent="0.25">
      <c r="A17" s="21" t="s">
        <v>17</v>
      </c>
      <c r="B17" s="22"/>
      <c r="C17" s="3" t="s">
        <v>16</v>
      </c>
      <c r="D17" s="25" t="s">
        <v>13</v>
      </c>
      <c r="E17" s="26"/>
      <c r="F17" s="27"/>
    </row>
    <row r="18" spans="1:6" x14ac:dyDescent="0.25">
      <c r="A18" s="23"/>
      <c r="B18" s="24"/>
      <c r="C18" s="14"/>
      <c r="D18" s="23"/>
      <c r="E18" s="28"/>
      <c r="F18" s="24"/>
    </row>
    <row r="19" spans="1:6" x14ac:dyDescent="0.25">
      <c r="A19" s="4" t="s">
        <v>18</v>
      </c>
      <c r="B19" s="3" t="s">
        <v>2</v>
      </c>
      <c r="C19" s="4" t="s">
        <v>3</v>
      </c>
      <c r="D19" s="4" t="s">
        <v>4</v>
      </c>
      <c r="E19" s="4" t="s">
        <v>5</v>
      </c>
      <c r="F19" s="4" t="s">
        <v>6</v>
      </c>
    </row>
    <row r="20" spans="1:6" x14ac:dyDescent="0.25">
      <c r="A20" s="8" t="s">
        <v>23</v>
      </c>
      <c r="B20" s="9" t="s">
        <v>42</v>
      </c>
      <c r="C20" s="15"/>
      <c r="D20" s="10">
        <v>17</v>
      </c>
      <c r="E20" s="10">
        <v>39.99</v>
      </c>
      <c r="F20" s="34">
        <f t="shared" ref="F20:F36" si="0">C20*D20</f>
        <v>0</v>
      </c>
    </row>
    <row r="21" spans="1:6" x14ac:dyDescent="0.25">
      <c r="A21" s="8" t="s">
        <v>24</v>
      </c>
      <c r="B21" s="9" t="s">
        <v>25</v>
      </c>
      <c r="C21" s="15"/>
      <c r="D21" s="10">
        <v>17</v>
      </c>
      <c r="E21" s="10">
        <v>39.99</v>
      </c>
      <c r="F21" s="34">
        <f t="shared" si="0"/>
        <v>0</v>
      </c>
    </row>
    <row r="22" spans="1:6" x14ac:dyDescent="0.25">
      <c r="A22" s="8" t="s">
        <v>43</v>
      </c>
      <c r="B22" s="9" t="s">
        <v>44</v>
      </c>
      <c r="C22" s="15"/>
      <c r="D22" s="10">
        <v>12.75</v>
      </c>
      <c r="E22" s="10">
        <v>29.99</v>
      </c>
      <c r="F22" s="34">
        <f t="shared" si="0"/>
        <v>0</v>
      </c>
    </row>
    <row r="23" spans="1:6" x14ac:dyDescent="0.25">
      <c r="A23" s="8" t="s">
        <v>26</v>
      </c>
      <c r="B23" s="9" t="s">
        <v>45</v>
      </c>
      <c r="C23" s="15"/>
      <c r="D23" s="10">
        <v>10.62</v>
      </c>
      <c r="E23" s="10">
        <v>24.99</v>
      </c>
      <c r="F23" s="34">
        <f t="shared" si="0"/>
        <v>0</v>
      </c>
    </row>
    <row r="24" spans="1:6" x14ac:dyDescent="0.25">
      <c r="A24" s="8" t="s">
        <v>46</v>
      </c>
      <c r="B24" s="9" t="s">
        <v>47</v>
      </c>
      <c r="C24" s="15"/>
      <c r="D24" s="10">
        <v>16</v>
      </c>
      <c r="E24" s="10">
        <v>39.99</v>
      </c>
      <c r="F24" s="34">
        <f t="shared" si="0"/>
        <v>0</v>
      </c>
    </row>
    <row r="25" spans="1:6" x14ac:dyDescent="0.25">
      <c r="A25" s="8" t="s">
        <v>48</v>
      </c>
      <c r="B25" s="9" t="s">
        <v>49</v>
      </c>
      <c r="C25" s="15"/>
      <c r="D25" s="10">
        <v>14</v>
      </c>
      <c r="E25" s="10">
        <v>34.99</v>
      </c>
      <c r="F25" s="34">
        <f t="shared" si="0"/>
        <v>0</v>
      </c>
    </row>
    <row r="26" spans="1:6" x14ac:dyDescent="0.25">
      <c r="A26" s="8" t="s">
        <v>27</v>
      </c>
      <c r="B26" s="9" t="s">
        <v>50</v>
      </c>
      <c r="C26" s="15"/>
      <c r="D26" s="10">
        <v>9.77</v>
      </c>
      <c r="E26" s="10">
        <v>22.99</v>
      </c>
      <c r="F26" s="34">
        <f t="shared" si="0"/>
        <v>0</v>
      </c>
    </row>
    <row r="27" spans="1:6" x14ac:dyDescent="0.25">
      <c r="A27" s="8" t="s">
        <v>28</v>
      </c>
      <c r="B27" s="9" t="s">
        <v>29</v>
      </c>
      <c r="C27" s="15"/>
      <c r="D27" s="10">
        <v>9.77</v>
      </c>
      <c r="E27" s="10">
        <v>22.99</v>
      </c>
      <c r="F27" s="34">
        <f t="shared" si="0"/>
        <v>0</v>
      </c>
    </row>
    <row r="28" spans="1:6" x14ac:dyDescent="0.25">
      <c r="A28" s="8" t="s">
        <v>51</v>
      </c>
      <c r="B28" s="16" t="s">
        <v>62</v>
      </c>
      <c r="C28" s="15"/>
      <c r="D28" s="10">
        <v>8.5</v>
      </c>
      <c r="E28" s="10">
        <v>19.989999999999998</v>
      </c>
      <c r="F28" s="34">
        <f t="shared" si="0"/>
        <v>0</v>
      </c>
    </row>
    <row r="29" spans="1:6" x14ac:dyDescent="0.25">
      <c r="A29" s="8" t="s">
        <v>52</v>
      </c>
      <c r="B29" s="16" t="s">
        <v>63</v>
      </c>
      <c r="C29" s="15"/>
      <c r="D29" s="10">
        <v>8.5</v>
      </c>
      <c r="E29" s="10">
        <v>19.989999999999998</v>
      </c>
      <c r="F29" s="34">
        <f t="shared" si="0"/>
        <v>0</v>
      </c>
    </row>
    <row r="30" spans="1:6" x14ac:dyDescent="0.25">
      <c r="A30" s="8" t="s">
        <v>30</v>
      </c>
      <c r="B30" s="9" t="s">
        <v>31</v>
      </c>
      <c r="C30" s="15"/>
      <c r="D30" s="10">
        <v>8.5</v>
      </c>
      <c r="E30" s="10">
        <v>19.989999999999998</v>
      </c>
      <c r="F30" s="34">
        <f t="shared" si="0"/>
        <v>0</v>
      </c>
    </row>
    <row r="31" spans="1:6" x14ac:dyDescent="0.25">
      <c r="A31" s="8" t="s">
        <v>53</v>
      </c>
      <c r="B31" s="16" t="s">
        <v>60</v>
      </c>
      <c r="C31" s="15"/>
      <c r="D31" s="10">
        <v>8.01</v>
      </c>
      <c r="E31" s="10">
        <v>17.989999999999998</v>
      </c>
      <c r="F31" s="34">
        <f t="shared" si="0"/>
        <v>0</v>
      </c>
    </row>
    <row r="32" spans="1:6" x14ac:dyDescent="0.25">
      <c r="A32" s="8" t="s">
        <v>54</v>
      </c>
      <c r="B32" s="16" t="s">
        <v>61</v>
      </c>
      <c r="C32" s="15"/>
      <c r="D32" s="10">
        <v>8.01</v>
      </c>
      <c r="E32" s="10">
        <v>17.989999999999998</v>
      </c>
      <c r="F32" s="34">
        <f t="shared" si="0"/>
        <v>0</v>
      </c>
    </row>
    <row r="33" spans="1:6" x14ac:dyDescent="0.25">
      <c r="A33" s="8" t="s">
        <v>57</v>
      </c>
      <c r="B33" s="35" t="s">
        <v>58</v>
      </c>
      <c r="C33" s="15"/>
      <c r="D33" s="36">
        <v>140</v>
      </c>
      <c r="E33" s="36">
        <v>249.99</v>
      </c>
      <c r="F33" s="37">
        <f t="shared" si="0"/>
        <v>0</v>
      </c>
    </row>
    <row r="34" spans="1:6" x14ac:dyDescent="0.25">
      <c r="A34" s="38" t="s">
        <v>59</v>
      </c>
      <c r="B34" s="35" t="s">
        <v>64</v>
      </c>
      <c r="C34" s="15"/>
      <c r="D34" s="36">
        <v>17.100000000000001</v>
      </c>
      <c r="E34" s="36">
        <v>37.99</v>
      </c>
      <c r="F34" s="37">
        <f t="shared" si="0"/>
        <v>0</v>
      </c>
    </row>
    <row r="35" spans="1:6" x14ac:dyDescent="0.25">
      <c r="A35" s="38" t="s">
        <v>65</v>
      </c>
      <c r="B35" s="39" t="s">
        <v>66</v>
      </c>
      <c r="C35" s="15"/>
      <c r="D35" s="36">
        <v>61.1</v>
      </c>
      <c r="E35" s="36">
        <v>129.99</v>
      </c>
      <c r="F35" s="37">
        <f t="shared" si="0"/>
        <v>0</v>
      </c>
    </row>
    <row r="36" spans="1:6" x14ac:dyDescent="0.25">
      <c r="A36" s="38" t="s">
        <v>67</v>
      </c>
      <c r="B36" s="39" t="s">
        <v>68</v>
      </c>
      <c r="C36" s="15"/>
      <c r="D36" s="36">
        <v>70.5</v>
      </c>
      <c r="E36" s="36">
        <v>149.99</v>
      </c>
      <c r="F36" s="37">
        <f t="shared" si="0"/>
        <v>0</v>
      </c>
    </row>
    <row r="37" spans="1:6" x14ac:dyDescent="0.25">
      <c r="A37" s="8" t="s">
        <v>32</v>
      </c>
      <c r="B37" s="16" t="s">
        <v>37</v>
      </c>
      <c r="C37" s="15"/>
      <c r="D37" s="10">
        <v>27.6</v>
      </c>
      <c r="E37" s="10">
        <v>59.99</v>
      </c>
      <c r="F37" s="6">
        <v>0</v>
      </c>
    </row>
    <row r="38" spans="1:6" x14ac:dyDescent="0.25">
      <c r="A38" s="8" t="s">
        <v>33</v>
      </c>
      <c r="B38" s="16" t="s">
        <v>38</v>
      </c>
      <c r="C38" s="15"/>
      <c r="D38" s="10">
        <v>27.6</v>
      </c>
      <c r="E38" s="10">
        <v>59.99</v>
      </c>
      <c r="F38" s="6">
        <v>0</v>
      </c>
    </row>
    <row r="39" spans="1:6" x14ac:dyDescent="0.25">
      <c r="A39" s="8" t="s">
        <v>34</v>
      </c>
      <c r="B39" s="17" t="s">
        <v>39</v>
      </c>
      <c r="C39" s="15"/>
      <c r="D39" s="10">
        <v>180</v>
      </c>
      <c r="E39" s="10">
        <v>379.99</v>
      </c>
      <c r="F39" s="6">
        <v>0</v>
      </c>
    </row>
    <row r="40" spans="1:6" x14ac:dyDescent="0.25">
      <c r="A40" s="8" t="s">
        <v>35</v>
      </c>
      <c r="B40" s="16" t="s">
        <v>40</v>
      </c>
      <c r="C40" s="15"/>
      <c r="D40" s="10">
        <v>4.5999999999999996</v>
      </c>
      <c r="E40" s="10">
        <v>9.99</v>
      </c>
      <c r="F40" s="6">
        <v>0</v>
      </c>
    </row>
    <row r="41" spans="1:6" x14ac:dyDescent="0.25">
      <c r="A41" s="8" t="s">
        <v>36</v>
      </c>
      <c r="B41" s="16" t="s">
        <v>41</v>
      </c>
      <c r="C41" s="15"/>
      <c r="D41" s="10">
        <v>4.5999999999999996</v>
      </c>
      <c r="E41" s="10">
        <v>9.99</v>
      </c>
      <c r="F41" s="6">
        <v>0</v>
      </c>
    </row>
    <row r="43" spans="1:6" x14ac:dyDescent="0.25">
      <c r="D43" s="31" t="s">
        <v>15</v>
      </c>
      <c r="E43" s="31"/>
      <c r="F43" s="5">
        <f>SUM(F20:F41)</f>
        <v>0</v>
      </c>
    </row>
    <row r="44" spans="1:6" x14ac:dyDescent="0.25">
      <c r="C44" s="2"/>
      <c r="D44" s="29" t="s">
        <v>21</v>
      </c>
      <c r="E44" s="30"/>
      <c r="F44" s="7"/>
    </row>
    <row r="45" spans="1:6" x14ac:dyDescent="0.25">
      <c r="D45" s="29" t="s">
        <v>22</v>
      </c>
      <c r="E45" s="30"/>
      <c r="F45" s="7"/>
    </row>
  </sheetData>
  <mergeCells count="21">
    <mergeCell ref="D44:E44"/>
    <mergeCell ref="D45:E45"/>
    <mergeCell ref="D43:E43"/>
    <mergeCell ref="D13:F13"/>
    <mergeCell ref="C7:F7"/>
    <mergeCell ref="D8:F8"/>
    <mergeCell ref="D9:F9"/>
    <mergeCell ref="D10:F10"/>
    <mergeCell ref="D11:F11"/>
    <mergeCell ref="D12:F12"/>
    <mergeCell ref="A18:B18"/>
    <mergeCell ref="D15:F15"/>
    <mergeCell ref="D17:F17"/>
    <mergeCell ref="D16:F16"/>
    <mergeCell ref="D18:F18"/>
    <mergeCell ref="D1:F1"/>
    <mergeCell ref="C3:F3"/>
    <mergeCell ref="A7:B7"/>
    <mergeCell ref="A15:B15"/>
    <mergeCell ref="A17:B17"/>
    <mergeCell ref="A16:B16"/>
  </mergeCells>
  <pageMargins left="0.39370078740157483" right="0.39370078740157483" top="0.35433070866141736" bottom="0.74803149606299213" header="0.31496062992125984" footer="0.31496062992125984"/>
  <pageSetup scale="81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094D72B94DEA45887B6466AE3F315E" ma:contentTypeVersion="17" ma:contentTypeDescription="Crée un document." ma:contentTypeScope="" ma:versionID="702d23fc0ae7e0a427de21110853db1a">
  <xsd:schema xmlns:xsd="http://www.w3.org/2001/XMLSchema" xmlns:xs="http://www.w3.org/2001/XMLSchema" xmlns:p="http://schemas.microsoft.com/office/2006/metadata/properties" xmlns:ns2="1c4bf325-44cc-4d6b-998e-e24c94679886" xmlns:ns3="151a6b19-a12e-4cb3-bb60-4cce8571b428" targetNamespace="http://schemas.microsoft.com/office/2006/metadata/properties" ma:root="true" ma:fieldsID="c156331b250843ed24e570cd15768b8f" ns2:_="" ns3:_="">
    <xsd:import namespace="1c4bf325-44cc-4d6b-998e-e24c94679886"/>
    <xsd:import namespace="151a6b19-a12e-4cb3-bb60-4cce8571b428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SearchPropertie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4bf325-44cc-4d6b-998e-e24c9467988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d1fe2456-104c-44ed-9958-8baf346326e0}" ma:internalName="TaxCatchAll" ma:showField="CatchAllData" ma:web="1c4bf325-44cc-4d6b-998e-e24c9467988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1a6b19-a12e-4cb3-bb60-4cce8571b42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Balises d’images" ma:readOnly="false" ma:fieldId="{5cf76f15-5ced-4ddc-b409-7134ff3c332f}" ma:taxonomyMulti="true" ma:sspId="8fc5ecbb-cc8d-4725-8111-10b42748535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c4bf325-44cc-4d6b-998e-e24c94679886" xsi:nil="true"/>
    <lcf76f155ced4ddcb4097134ff3c332f xmlns="151a6b19-a12e-4cb3-bb60-4cce8571b42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420DFDD-D094-4C90-9E78-449AFD51E833}"/>
</file>

<file path=customXml/itemProps2.xml><?xml version="1.0" encoding="utf-8"?>
<ds:datastoreItem xmlns:ds="http://schemas.openxmlformats.org/officeDocument/2006/customXml" ds:itemID="{290DA6B5-4FA8-49B9-8839-900B2C46D0CB}"/>
</file>

<file path=customXml/itemProps3.xml><?xml version="1.0" encoding="utf-8"?>
<ds:datastoreItem xmlns:ds="http://schemas.openxmlformats.org/officeDocument/2006/customXml" ds:itemID="{5897D36E-676C-45AA-AAA2-601711361D6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Going One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Trycia Richard</dc:creator>
  <cp:lastModifiedBy>Pierre-Yves Therien</cp:lastModifiedBy>
  <cp:lastPrinted>2020-08-11T14:26:24Z</cp:lastPrinted>
  <dcterms:created xsi:type="dcterms:W3CDTF">2020-08-10T17:42:31Z</dcterms:created>
  <dcterms:modified xsi:type="dcterms:W3CDTF">2025-06-02T15:36:06Z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0x01010003094D72B94DEA45887B6466AE3F315E</vt:lpwstr>
  </property>
</Properties>
</file>