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sinter-my.sharepoint.com/personal/pyt_catsports_com/Documents/Bureau/Order Form/Order Form 2026/Order form booking - English/"/>
    </mc:Choice>
  </mc:AlternateContent>
  <xr:revisionPtr revIDLastSave="180" documentId="13_ncr:1_{F99838AB-32D3-4E7D-9FBF-A8E84A9C98CB}" xr6:coauthVersionLast="47" xr6:coauthVersionMax="47" xr10:uidLastSave="{56359ECF-D6B7-43E8-B7B0-D1843023436C}"/>
  <bookViews>
    <workbookView xWindow="-120" yWindow="-120" windowWidth="29040" windowHeight="15720" xr2:uid="{F61561AB-4498-4C9C-AB26-64FE3BC80E1F}"/>
  </bookViews>
  <sheets>
    <sheet name="Going One" sheetId="1" r:id="rId1"/>
  </sheets>
  <definedNames>
    <definedName name="_xlnm.Print_Area" localSheetId="0">'Going One'!$A$1:$F$45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25" i="1"/>
  <c r="F24" i="1"/>
  <c r="F31" i="1" l="1"/>
  <c r="F30" i="1"/>
  <c r="F28" i="1"/>
  <c r="F27" i="1"/>
  <c r="F32" i="1"/>
  <c r="F33" i="1"/>
  <c r="F34" i="1"/>
  <c r="F35" i="1"/>
  <c r="F36" i="1"/>
  <c r="F37" i="1"/>
  <c r="F38" i="1"/>
  <c r="F39" i="1"/>
  <c r="F40" i="1"/>
  <c r="F19" i="1"/>
  <c r="F20" i="1" l="1"/>
  <c r="F21" i="1"/>
  <c r="F22" i="1"/>
  <c r="F23" i="1"/>
  <c r="F26" i="1"/>
  <c r="F29" i="1"/>
</calcChain>
</file>

<file path=xl/sharedStrings.xml><?xml version="1.0" encoding="utf-8"?>
<sst xmlns="http://schemas.openxmlformats.org/spreadsheetml/2006/main" count="75" uniqueCount="67">
  <si>
    <t>ITEM #</t>
  </si>
  <si>
    <t>DESCRIPTION</t>
  </si>
  <si>
    <t>MSRP</t>
  </si>
  <si>
    <t>TOTAL</t>
  </si>
  <si>
    <t>DATE</t>
  </si>
  <si>
    <t>Name</t>
  </si>
  <si>
    <t>Company</t>
  </si>
  <si>
    <t>Address</t>
  </si>
  <si>
    <t>City, postal code</t>
  </si>
  <si>
    <t>Phone</t>
  </si>
  <si>
    <t>Email</t>
  </si>
  <si>
    <t>BUYER</t>
  </si>
  <si>
    <t>PHONE #</t>
  </si>
  <si>
    <t>EMAIL</t>
  </si>
  <si>
    <t>REP</t>
  </si>
  <si>
    <t>ORDER #</t>
  </si>
  <si>
    <t>QUANTITY</t>
  </si>
  <si>
    <t>SUBTOTAL</t>
  </si>
  <si>
    <t>SHIPPING ADDRESS :</t>
  </si>
  <si>
    <t>BILLING ADDRESS :</t>
  </si>
  <si>
    <t>NET PRICE</t>
  </si>
  <si>
    <t>DELIVERY</t>
  </si>
  <si>
    <t>TAXES</t>
  </si>
  <si>
    <t>9179-SR</t>
  </si>
  <si>
    <t>9179-JR</t>
  </si>
  <si>
    <t>9103-SR</t>
  </si>
  <si>
    <t>9101-SR</t>
  </si>
  <si>
    <t>9151-JR</t>
  </si>
  <si>
    <t>9102-SR</t>
  </si>
  <si>
    <r>
      <t xml:space="preserve">PINACLE-JR, </t>
    </r>
    <r>
      <rPr>
        <sz val="9"/>
        <rFont val="Calibri"/>
        <family val="2"/>
      </rPr>
      <t>protective eyewear, with case, red, JR</t>
    </r>
  </si>
  <si>
    <r>
      <t xml:space="preserve">KOOTENAY-JR, </t>
    </r>
    <r>
      <rPr>
        <sz val="9"/>
        <rFont val="Calibri"/>
        <family val="2"/>
      </rPr>
      <t>protective eyewear, with pouch, clear, JR</t>
    </r>
  </si>
  <si>
    <t>BLKBALL</t>
  </si>
  <si>
    <t>BPPORT02</t>
  </si>
  <si>
    <t>STRAP</t>
  </si>
  <si>
    <t>TANBALL</t>
  </si>
  <si>
    <t>VESSIE</t>
  </si>
  <si>
    <t>High quality split leather speed-ball, 16'', blue/black</t>
  </si>
  <si>
    <t>High quality split leather speed-ball, 16'', tan</t>
  </si>
  <si>
    <t>Outdoor portable and ajustable speed bag steel structure</t>
  </si>
  <si>
    <t>Leather strap for speed ball</t>
  </si>
  <si>
    <t>GALAXY3</t>
  </si>
  <si>
    <t>TUBE80-R</t>
  </si>
  <si>
    <t>TUBE100-B</t>
  </si>
  <si>
    <t>Portable Disc Golf target</t>
  </si>
  <si>
    <t>Set of 3 disc-golf for beginners</t>
  </si>
  <si>
    <t>Sliding snow tube, 31'', red</t>
  </si>
  <si>
    <t>Speed bag replacement bladder, 16''</t>
  </si>
  <si>
    <t>Sliding snow tube, 39'', blue</t>
  </si>
  <si>
    <t>9104-SR</t>
  </si>
  <si>
    <t>LE77</t>
  </si>
  <si>
    <t>LE78</t>
  </si>
  <si>
    <t>Protective eyewear, packaged in a polybag, JR</t>
  </si>
  <si>
    <t>Protective eyewear, packaged in a polybag, SR</t>
  </si>
  <si>
    <t>LE379JR</t>
  </si>
  <si>
    <t>LE379SR</t>
  </si>
  <si>
    <t>Protective eyewear, packaged in a polybag, inside frame with SBR, JR</t>
  </si>
  <si>
    <t>Protective eyewear, packaged in a polybag, inside frame with SBR, SR</t>
  </si>
  <si>
    <t>ADV Booking 2026</t>
  </si>
  <si>
    <t>Valid from June 1st to Sept. 30th 2025</t>
  </si>
  <si>
    <t>9106-SR</t>
  </si>
  <si>
    <t>NOMAD</t>
  </si>
  <si>
    <r>
      <t xml:space="preserve">MUNSON, </t>
    </r>
    <r>
      <rPr>
        <sz val="9"/>
        <rFont val="Calibri"/>
        <family val="2"/>
      </rPr>
      <t>protective eyewear for players wearing glasses</t>
    </r>
    <r>
      <rPr>
        <b/>
        <sz val="9"/>
        <rFont val="Calibri"/>
        <family val="2"/>
      </rPr>
      <t xml:space="preserve">, </t>
    </r>
    <r>
      <rPr>
        <sz val="9"/>
        <rFont val="Calibri"/>
        <family val="2"/>
      </rPr>
      <t>clear, SR</t>
    </r>
  </si>
  <si>
    <r>
      <t xml:space="preserve">PINACLE, </t>
    </r>
    <r>
      <rPr>
        <sz val="9"/>
        <rFont val="Calibri"/>
        <family val="2"/>
      </rPr>
      <t>protective eyewear, with case, blue, SR</t>
    </r>
  </si>
  <si>
    <r>
      <t xml:space="preserve">MORIOS, </t>
    </r>
    <r>
      <rPr>
        <sz val="9"/>
        <rFont val="Calibri"/>
        <family val="2"/>
      </rPr>
      <t>protective eyewear, with case, yellow/clear, SR</t>
    </r>
  </si>
  <si>
    <r>
      <t xml:space="preserve">BEEHIVE, </t>
    </r>
    <r>
      <rPr>
        <sz val="9"/>
        <rFont val="Calibri"/>
        <family val="2"/>
      </rPr>
      <t>protective eyewear, with pouch, black, SR</t>
    </r>
  </si>
  <si>
    <r>
      <t xml:space="preserve">KOOTENAY, </t>
    </r>
    <r>
      <rPr>
        <sz val="9"/>
        <rFont val="Calibri"/>
        <family val="2"/>
      </rPr>
      <t>protective eyewear, with pouch, clear, SR</t>
    </r>
  </si>
  <si>
    <r>
      <t xml:space="preserve">KOBAU, </t>
    </r>
    <r>
      <rPr>
        <sz val="9"/>
        <rFont val="Calibri"/>
        <family val="2"/>
      </rPr>
      <t>protective eyewear, with pouch, clear, 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</si>
</sst>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A9E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center"/>
    </xf>
    <xf numFmtId="44" fontId="0" fillId="0" borderId="1" xfId="0" applyNumberFormat="1" applyBorder="1"/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0" borderId="0" xfId="1" applyNumberFormat="1" applyFont="1"/>
    <xf numFmtId="44" fontId="0" fillId="0" borderId="1" xfId="0" applyNumberFormat="1" applyBorder="1" applyAlignment="1">
      <alignment horizontal="right" vertical="top"/>
    </xf>
    <xf numFmtId="0" fontId="0" fillId="0" borderId="1" xfId="0" applyBorder="1"/>
    <xf numFmtId="0" fontId="0" fillId="0" borderId="0" xfId="0" applyAlignment="1">
      <alignment horizontal="right"/>
    </xf>
    <xf numFmtId="0" fontId="7" fillId="0" borderId="2" xfId="0" applyFont="1" applyBorder="1" applyAlignment="1">
      <alignment vertical="top"/>
    </xf>
    <xf numFmtId="0" fontId="3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44" fontId="0" fillId="0" borderId="1" xfId="0" applyNumberForma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top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A9E0"/>
      <color rgb="FF73B8F1"/>
      <color rgb="FFA5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675589</xdr:colOff>
      <xdr:row>4</xdr:row>
      <xdr:rowOff>218952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92158A-20B8-5E98-1FE3-FCAADE89E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85714" cy="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37E2-797F-4E13-B1C3-76A005AD866D}">
  <dimension ref="A1:H44"/>
  <sheetViews>
    <sheetView tabSelected="1" zoomScaleNormal="100" zoomScaleSheetLayoutView="70" workbookViewId="0">
      <selection activeCell="I5" sqref="I5"/>
    </sheetView>
  </sheetViews>
  <sheetFormatPr baseColWidth="10" defaultColWidth="11.42578125" defaultRowHeight="15" x14ac:dyDescent="0.25"/>
  <cols>
    <col min="1" max="1" width="16.7109375" customWidth="1"/>
    <col min="2" max="2" width="55.42578125" bestFit="1" customWidth="1"/>
    <col min="3" max="3" width="14.7109375" customWidth="1"/>
    <col min="4" max="4" width="10.85546875" customWidth="1"/>
    <col min="5" max="5" width="12" customWidth="1"/>
    <col min="6" max="6" width="14.42578125" customWidth="1"/>
  </cols>
  <sheetData>
    <row r="1" spans="1:6" x14ac:dyDescent="0.25">
      <c r="D1" s="23" t="s">
        <v>57</v>
      </c>
      <c r="E1" s="23"/>
      <c r="F1" s="23"/>
    </row>
    <row r="3" spans="1:6" x14ac:dyDescent="0.25">
      <c r="D3" s="23" t="s">
        <v>58</v>
      </c>
      <c r="E3" s="23"/>
      <c r="F3" s="23"/>
    </row>
    <row r="5" spans="1:6" ht="17.25" customHeight="1" x14ac:dyDescent="0.25"/>
    <row r="6" spans="1:6" x14ac:dyDescent="0.25">
      <c r="A6" s="25" t="s">
        <v>19</v>
      </c>
      <c r="B6" s="25"/>
      <c r="C6" s="25" t="s">
        <v>18</v>
      </c>
      <c r="D6" s="25"/>
      <c r="E6" s="25"/>
      <c r="F6" s="25"/>
    </row>
    <row r="7" spans="1:6" x14ac:dyDescent="0.25">
      <c r="A7" s="1" t="s">
        <v>5</v>
      </c>
      <c r="B7" s="13"/>
      <c r="C7" s="1" t="s">
        <v>5</v>
      </c>
      <c r="D7" s="14"/>
      <c r="E7" s="14"/>
      <c r="F7" s="14"/>
    </row>
    <row r="8" spans="1:6" x14ac:dyDescent="0.25">
      <c r="A8" s="1" t="s">
        <v>6</v>
      </c>
      <c r="B8" s="12"/>
      <c r="C8" s="1" t="s">
        <v>6</v>
      </c>
      <c r="D8" s="34"/>
      <c r="E8" s="34"/>
      <c r="F8" s="34"/>
    </row>
    <row r="9" spans="1:6" x14ac:dyDescent="0.25">
      <c r="A9" s="1" t="s">
        <v>7</v>
      </c>
      <c r="B9" s="12"/>
      <c r="C9" s="1" t="s">
        <v>7</v>
      </c>
      <c r="D9" s="34"/>
      <c r="E9" s="34"/>
      <c r="F9" s="34"/>
    </row>
    <row r="10" spans="1:6" x14ac:dyDescent="0.25">
      <c r="A10" s="1" t="s">
        <v>8</v>
      </c>
      <c r="B10" s="12"/>
      <c r="C10" s="1" t="s">
        <v>8</v>
      </c>
      <c r="D10" s="34"/>
      <c r="E10" s="34"/>
      <c r="F10" s="34"/>
    </row>
    <row r="11" spans="1:6" x14ac:dyDescent="0.25">
      <c r="A11" s="1" t="s">
        <v>9</v>
      </c>
      <c r="B11" s="12"/>
      <c r="C11" s="1" t="s">
        <v>9</v>
      </c>
      <c r="D11" s="34"/>
      <c r="E11" s="34"/>
      <c r="F11" s="34"/>
    </row>
    <row r="12" spans="1:6" x14ac:dyDescent="0.25">
      <c r="A12" s="1" t="s">
        <v>10</v>
      </c>
      <c r="B12" s="12"/>
      <c r="C12" s="1" t="s">
        <v>10</v>
      </c>
      <c r="D12" s="34"/>
      <c r="E12" s="34"/>
      <c r="F12" s="34"/>
    </row>
    <row r="14" spans="1:6" x14ac:dyDescent="0.25">
      <c r="A14" s="26" t="s">
        <v>11</v>
      </c>
      <c r="B14" s="27"/>
      <c r="C14" s="5" t="s">
        <v>12</v>
      </c>
      <c r="D14" s="30" t="s">
        <v>13</v>
      </c>
      <c r="E14" s="31"/>
      <c r="F14" s="32"/>
    </row>
    <row r="15" spans="1:6" x14ac:dyDescent="0.25">
      <c r="A15" s="15"/>
      <c r="B15" s="15"/>
      <c r="C15" s="17"/>
      <c r="D15" s="28"/>
      <c r="E15" s="33"/>
      <c r="F15" s="29"/>
    </row>
    <row r="16" spans="1:6" x14ac:dyDescent="0.25">
      <c r="A16" s="26" t="s">
        <v>14</v>
      </c>
      <c r="B16" s="27"/>
      <c r="C16" s="5" t="s">
        <v>4</v>
      </c>
      <c r="D16" s="30" t="s">
        <v>15</v>
      </c>
      <c r="E16" s="31"/>
      <c r="F16" s="32"/>
    </row>
    <row r="17" spans="1:8" x14ac:dyDescent="0.25">
      <c r="A17" s="28"/>
      <c r="B17" s="29"/>
      <c r="C17" s="16"/>
      <c r="D17" s="28"/>
      <c r="E17" s="33"/>
      <c r="F17" s="29"/>
    </row>
    <row r="18" spans="1:8" x14ac:dyDescent="0.25">
      <c r="A18" s="6" t="s">
        <v>0</v>
      </c>
      <c r="B18" s="5" t="s">
        <v>1</v>
      </c>
      <c r="C18" s="6" t="s">
        <v>16</v>
      </c>
      <c r="D18" s="6" t="s">
        <v>20</v>
      </c>
      <c r="E18" s="6" t="s">
        <v>2</v>
      </c>
      <c r="F18" s="6" t="s">
        <v>3</v>
      </c>
    </row>
    <row r="19" spans="1:8" x14ac:dyDescent="0.25">
      <c r="A19" s="2" t="s">
        <v>23</v>
      </c>
      <c r="B19" s="11" t="s">
        <v>62</v>
      </c>
      <c r="C19" s="18"/>
      <c r="D19" s="22">
        <v>17</v>
      </c>
      <c r="E19" s="22">
        <v>39.99</v>
      </c>
      <c r="F19" s="8">
        <f>C19*D19</f>
        <v>0</v>
      </c>
      <c r="H19" s="7"/>
    </row>
    <row r="20" spans="1:8" x14ac:dyDescent="0.25">
      <c r="A20" s="2" t="s">
        <v>24</v>
      </c>
      <c r="B20" s="11" t="s">
        <v>29</v>
      </c>
      <c r="C20" s="18"/>
      <c r="D20" s="22">
        <v>17</v>
      </c>
      <c r="E20" s="22">
        <v>39.99</v>
      </c>
      <c r="F20" s="8">
        <f t="shared" ref="F20:F40" si="0">C20*D20</f>
        <v>0</v>
      </c>
      <c r="H20" s="7"/>
    </row>
    <row r="21" spans="1:8" x14ac:dyDescent="0.25">
      <c r="A21" s="2" t="s">
        <v>48</v>
      </c>
      <c r="B21" s="11" t="s">
        <v>63</v>
      </c>
      <c r="C21" s="18"/>
      <c r="D21" s="22">
        <v>12.75</v>
      </c>
      <c r="E21" s="22">
        <v>29.99</v>
      </c>
      <c r="F21" s="8">
        <f t="shared" si="0"/>
        <v>0</v>
      </c>
      <c r="H21" s="7"/>
    </row>
    <row r="22" spans="1:8" x14ac:dyDescent="0.25">
      <c r="A22" s="2" t="s">
        <v>25</v>
      </c>
      <c r="B22" s="11" t="s">
        <v>64</v>
      </c>
      <c r="C22" s="18"/>
      <c r="D22" s="22">
        <v>10.62</v>
      </c>
      <c r="E22" s="22">
        <v>24.99</v>
      </c>
      <c r="F22" s="8">
        <f t="shared" si="0"/>
        <v>0</v>
      </c>
      <c r="H22" s="7"/>
    </row>
    <row r="23" spans="1:8" x14ac:dyDescent="0.25">
      <c r="A23" s="2" t="s">
        <v>26</v>
      </c>
      <c r="B23" s="11" t="s">
        <v>65</v>
      </c>
      <c r="C23" s="18"/>
      <c r="D23" s="22">
        <v>16</v>
      </c>
      <c r="E23" s="22">
        <v>39.99</v>
      </c>
      <c r="F23" s="8">
        <f t="shared" si="0"/>
        <v>0</v>
      </c>
      <c r="H23" s="7"/>
    </row>
    <row r="24" spans="1:8" x14ac:dyDescent="0.25">
      <c r="A24" s="21" t="s">
        <v>59</v>
      </c>
      <c r="B24" s="11" t="s">
        <v>61</v>
      </c>
      <c r="C24" s="35"/>
      <c r="D24" s="22">
        <v>14</v>
      </c>
      <c r="E24" s="22">
        <v>34.99</v>
      </c>
      <c r="F24" s="3">
        <f t="shared" si="0"/>
        <v>0</v>
      </c>
      <c r="H24" s="7"/>
    </row>
    <row r="25" spans="1:8" x14ac:dyDescent="0.25">
      <c r="A25" s="21" t="s">
        <v>26</v>
      </c>
      <c r="B25" s="11" t="s">
        <v>65</v>
      </c>
      <c r="C25" s="35"/>
      <c r="D25" s="22">
        <v>9.77</v>
      </c>
      <c r="E25" s="22">
        <v>22.99</v>
      </c>
      <c r="F25" s="3">
        <f t="shared" si="0"/>
        <v>0</v>
      </c>
      <c r="H25" s="7"/>
    </row>
    <row r="26" spans="1:8" x14ac:dyDescent="0.25">
      <c r="A26" s="2" t="s">
        <v>27</v>
      </c>
      <c r="B26" s="11" t="s">
        <v>30</v>
      </c>
      <c r="C26" s="18"/>
      <c r="D26" s="22">
        <v>9.77</v>
      </c>
      <c r="E26" s="22">
        <v>22.99</v>
      </c>
      <c r="F26" s="8">
        <f t="shared" si="0"/>
        <v>0</v>
      </c>
      <c r="H26" s="7"/>
    </row>
    <row r="27" spans="1:8" x14ac:dyDescent="0.25">
      <c r="A27" s="2" t="s">
        <v>49</v>
      </c>
      <c r="B27" s="19" t="s">
        <v>51</v>
      </c>
      <c r="C27" s="18"/>
      <c r="D27" s="22">
        <v>8.5</v>
      </c>
      <c r="E27" s="22">
        <v>19.989999999999998</v>
      </c>
      <c r="F27" s="8">
        <f>C27*D27</f>
        <v>0</v>
      </c>
      <c r="H27" s="7"/>
    </row>
    <row r="28" spans="1:8" x14ac:dyDescent="0.25">
      <c r="A28" s="2" t="s">
        <v>50</v>
      </c>
      <c r="B28" s="19" t="s">
        <v>52</v>
      </c>
      <c r="C28" s="18"/>
      <c r="D28" s="22">
        <v>8.5</v>
      </c>
      <c r="E28" s="22">
        <v>19.989999999999998</v>
      </c>
      <c r="F28" s="8">
        <f>C28*D28</f>
        <v>0</v>
      </c>
      <c r="H28" s="7"/>
    </row>
    <row r="29" spans="1:8" x14ac:dyDescent="0.25">
      <c r="A29" s="2" t="s">
        <v>28</v>
      </c>
      <c r="B29" s="11" t="s">
        <v>66</v>
      </c>
      <c r="C29" s="18"/>
      <c r="D29" s="22">
        <v>8.5</v>
      </c>
      <c r="E29" s="22">
        <v>19.989999999999998</v>
      </c>
      <c r="F29" s="8">
        <f t="shared" si="0"/>
        <v>0</v>
      </c>
      <c r="H29" s="7"/>
    </row>
    <row r="30" spans="1:8" x14ac:dyDescent="0.25">
      <c r="A30" s="2" t="s">
        <v>53</v>
      </c>
      <c r="B30" s="19" t="s">
        <v>55</v>
      </c>
      <c r="C30" s="18"/>
      <c r="D30" s="22">
        <v>8.01</v>
      </c>
      <c r="E30" s="22">
        <v>17.989999999999998</v>
      </c>
      <c r="F30" s="8">
        <f t="shared" si="0"/>
        <v>0</v>
      </c>
      <c r="H30" s="7"/>
    </row>
    <row r="31" spans="1:8" x14ac:dyDescent="0.25">
      <c r="A31" s="2" t="s">
        <v>54</v>
      </c>
      <c r="B31" s="19" t="s">
        <v>56</v>
      </c>
      <c r="C31" s="18"/>
      <c r="D31" s="22">
        <v>8.01</v>
      </c>
      <c r="E31" s="22">
        <v>17.989999999999998</v>
      </c>
      <c r="F31" s="8">
        <f t="shared" si="0"/>
        <v>0</v>
      </c>
      <c r="H31" s="7"/>
    </row>
    <row r="32" spans="1:8" x14ac:dyDescent="0.25">
      <c r="A32" s="21" t="s">
        <v>60</v>
      </c>
      <c r="B32" s="19" t="s">
        <v>43</v>
      </c>
      <c r="C32" s="18"/>
      <c r="D32" s="22">
        <v>140</v>
      </c>
      <c r="E32" s="22">
        <v>249.99</v>
      </c>
      <c r="F32" s="8">
        <f t="shared" si="0"/>
        <v>0</v>
      </c>
      <c r="H32" s="7"/>
    </row>
    <row r="33" spans="1:8" x14ac:dyDescent="0.25">
      <c r="A33" s="21" t="s">
        <v>40</v>
      </c>
      <c r="B33" s="19" t="s">
        <v>44</v>
      </c>
      <c r="C33" s="18"/>
      <c r="D33" s="22">
        <v>17.100000000000001</v>
      </c>
      <c r="E33" s="22">
        <v>37.99</v>
      </c>
      <c r="F33" s="8">
        <f t="shared" si="0"/>
        <v>0</v>
      </c>
      <c r="H33" s="7"/>
    </row>
    <row r="34" spans="1:8" x14ac:dyDescent="0.25">
      <c r="A34" s="21" t="s">
        <v>41</v>
      </c>
      <c r="B34" s="19" t="s">
        <v>45</v>
      </c>
      <c r="C34" s="18"/>
      <c r="D34" s="22">
        <v>61.1</v>
      </c>
      <c r="E34" s="22">
        <v>129.99</v>
      </c>
      <c r="F34" s="8">
        <f t="shared" si="0"/>
        <v>0</v>
      </c>
      <c r="H34" s="7"/>
    </row>
    <row r="35" spans="1:8" x14ac:dyDescent="0.25">
      <c r="A35" s="21" t="s">
        <v>42</v>
      </c>
      <c r="B35" s="19" t="s">
        <v>47</v>
      </c>
      <c r="C35" s="18"/>
      <c r="D35" s="22">
        <v>70.5</v>
      </c>
      <c r="E35" s="22">
        <v>149.99</v>
      </c>
      <c r="F35" s="8">
        <f t="shared" si="0"/>
        <v>0</v>
      </c>
      <c r="H35" s="7"/>
    </row>
    <row r="36" spans="1:8" x14ac:dyDescent="0.25">
      <c r="A36" s="2" t="s">
        <v>31</v>
      </c>
      <c r="B36" s="19" t="s">
        <v>36</v>
      </c>
      <c r="C36" s="18"/>
      <c r="D36" s="22">
        <v>27.6</v>
      </c>
      <c r="E36" s="22">
        <v>59.99</v>
      </c>
      <c r="F36" s="8">
        <f t="shared" si="0"/>
        <v>0</v>
      </c>
    </row>
    <row r="37" spans="1:8" x14ac:dyDescent="0.25">
      <c r="A37" s="2" t="s">
        <v>34</v>
      </c>
      <c r="B37" s="19" t="s">
        <v>37</v>
      </c>
      <c r="C37" s="18"/>
      <c r="D37" s="22">
        <v>27.6</v>
      </c>
      <c r="E37" s="22">
        <v>59.99</v>
      </c>
      <c r="F37" s="8">
        <f t="shared" si="0"/>
        <v>0</v>
      </c>
      <c r="H37" s="10"/>
    </row>
    <row r="38" spans="1:8" x14ac:dyDescent="0.25">
      <c r="A38" s="2" t="s">
        <v>32</v>
      </c>
      <c r="B38" s="20" t="s">
        <v>38</v>
      </c>
      <c r="C38" s="18"/>
      <c r="D38" s="22">
        <v>180</v>
      </c>
      <c r="E38" s="22">
        <v>379.99</v>
      </c>
      <c r="F38" s="8">
        <f t="shared" si="0"/>
        <v>0</v>
      </c>
    </row>
    <row r="39" spans="1:8" x14ac:dyDescent="0.25">
      <c r="A39" s="2" t="s">
        <v>33</v>
      </c>
      <c r="B39" s="19" t="s">
        <v>39</v>
      </c>
      <c r="C39" s="18"/>
      <c r="D39" s="22">
        <v>4.5999999999999996</v>
      </c>
      <c r="E39" s="22">
        <v>9.99</v>
      </c>
      <c r="F39" s="8">
        <f t="shared" si="0"/>
        <v>0</v>
      </c>
    </row>
    <row r="40" spans="1:8" x14ac:dyDescent="0.25">
      <c r="A40" s="2" t="s">
        <v>35</v>
      </c>
      <c r="B40" s="19" t="s">
        <v>46</v>
      </c>
      <c r="C40" s="18"/>
      <c r="D40" s="22">
        <v>4.5999999999999996</v>
      </c>
      <c r="E40" s="22">
        <v>9.99</v>
      </c>
      <c r="F40" s="8">
        <f t="shared" si="0"/>
        <v>0</v>
      </c>
    </row>
    <row r="42" spans="1:8" x14ac:dyDescent="0.25">
      <c r="D42" s="24" t="s">
        <v>17</v>
      </c>
      <c r="E42" s="24"/>
      <c r="F42" s="3">
        <f>SUM(F19:F40)</f>
        <v>0</v>
      </c>
    </row>
    <row r="43" spans="1:8" x14ac:dyDescent="0.25">
      <c r="C43" s="4"/>
      <c r="D43" s="24" t="s">
        <v>21</v>
      </c>
      <c r="E43" s="24"/>
      <c r="F43" s="9"/>
    </row>
    <row r="44" spans="1:8" x14ac:dyDescent="0.25">
      <c r="D44" s="24" t="s">
        <v>22</v>
      </c>
      <c r="E44" s="24"/>
      <c r="F44" s="9"/>
    </row>
  </sheetData>
  <mergeCells count="19">
    <mergeCell ref="A6:B6"/>
    <mergeCell ref="A14:B14"/>
    <mergeCell ref="A16:B16"/>
    <mergeCell ref="A17:B17"/>
    <mergeCell ref="D14:F14"/>
    <mergeCell ref="D16:F16"/>
    <mergeCell ref="D15:F15"/>
    <mergeCell ref="D17:F17"/>
    <mergeCell ref="D12:F12"/>
    <mergeCell ref="C6:F6"/>
    <mergeCell ref="D8:F8"/>
    <mergeCell ref="D9:F9"/>
    <mergeCell ref="D10:F10"/>
    <mergeCell ref="D11:F11"/>
    <mergeCell ref="D3:F3"/>
    <mergeCell ref="D43:E43"/>
    <mergeCell ref="D44:E44"/>
    <mergeCell ref="D42:E42"/>
    <mergeCell ref="D1:F1"/>
  </mergeCells>
  <pageMargins left="0.39370078740157483" right="0.39370078740157483" top="0.35433070866141736" bottom="0.74803149606299213" header="0.31496062992125984" footer="0.31496062992125984"/>
  <pageSetup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094D72B94DEA45887B6466AE3F315E" ma:contentTypeVersion="18" ma:contentTypeDescription="Crée un document." ma:contentTypeScope="" ma:versionID="eb087418c8cef09208e88f6a3719bcf4">
  <xsd:schema xmlns:xsd="http://www.w3.org/2001/XMLSchema" xmlns:xs="http://www.w3.org/2001/XMLSchema" xmlns:p="http://schemas.microsoft.com/office/2006/metadata/properties" xmlns:ns2="1c4bf325-44cc-4d6b-998e-e24c94679886" xmlns:ns3="151a6b19-a12e-4cb3-bb60-4cce8571b428" targetNamespace="http://schemas.microsoft.com/office/2006/metadata/properties" ma:root="true" ma:fieldsID="56decdfcb12cfdcffd2ca4ee7990289d" ns2:_="" ns3:_="">
    <xsd:import namespace="1c4bf325-44cc-4d6b-998e-e24c94679886"/>
    <xsd:import namespace="151a6b19-a12e-4cb3-bb60-4cce8571b4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bf325-44cc-4d6b-998e-e24c946798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1fe2456-104c-44ed-9958-8baf346326e0}" ma:internalName="TaxCatchAll" ma:showField="CatchAllData" ma:web="1c4bf325-44cc-4d6b-998e-e24c94679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a6b19-a12e-4cb3-bb60-4cce8571b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8fc5ecbb-cc8d-4725-8111-10b427485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4bf325-44cc-4d6b-998e-e24c94679886" xsi:nil="true"/>
    <lcf76f155ced4ddcb4097134ff3c332f xmlns="151a6b19-a12e-4cb3-bb60-4cce8571b4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063806-3940-403A-9C5E-E25579484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F27BE9-339E-407D-9D33-418DBE5C5785}"/>
</file>

<file path=customXml/itemProps3.xml><?xml version="1.0" encoding="utf-8"?>
<ds:datastoreItem xmlns:ds="http://schemas.openxmlformats.org/officeDocument/2006/customXml" ds:itemID="{8D4B827C-57C8-40C3-A067-5BBB753C4E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Going One</vt:lpstr>
      <vt:lpstr>'Going One'!Zone_d_impression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Trycia Richard</dc:creator>
  <cp:lastModifiedBy>Pierre-Yves Therien</cp:lastModifiedBy>
  <cp:lastPrinted>2022-11-29T20:54:11Z</cp:lastPrinted>
  <dcterms:created xsi:type="dcterms:W3CDTF">2020-08-10T17:42:31Z</dcterms:created>
  <dcterms:modified xsi:type="dcterms:W3CDTF">2025-07-08T19:48:02Z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0x01010003094D72B94DEA45887B6466AE3F315E</vt:lpwstr>
  </property>
</Properties>
</file>