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rtsinter-my.sharepoint.com/personal/pyt_catsports_com/Documents/Bureau/Order Form/Order Form 2026/Order form booking - English/"/>
    </mc:Choice>
  </mc:AlternateContent>
  <xr:revisionPtr revIDLastSave="170" documentId="13_ncr:1_{A4D0CC31-341A-480C-B152-826C7252CB35}" xr6:coauthVersionLast="47" xr6:coauthVersionMax="47" xr10:uidLastSave="{9617069D-3113-4A2C-B7BD-EAF2E851210F}"/>
  <bookViews>
    <workbookView xWindow="-28920" yWindow="-120" windowWidth="29040" windowHeight="15720" xr2:uid="{F61561AB-4498-4C9C-AB26-64FE3BC80E1F}"/>
  </bookViews>
  <sheets>
    <sheet name="Floorball Sticks" sheetId="1" r:id="rId1"/>
    <sheet name="Floorball Accessories" sheetId="2" r:id="rId2"/>
  </sheets>
  <definedNames>
    <definedName name="_xlnm.Print_Area" localSheetId="1">'Floorball Accessories'!$A$1:$F$32</definedName>
    <definedName name="_xlnm.Print_Area" localSheetId="0">'Floorball Sticks'!$A$1:$F$57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2" l="1"/>
  <c r="F54" i="1"/>
  <c r="F19" i="1" l="1"/>
  <c r="F27" i="1" l="1"/>
  <c r="F20" i="1"/>
  <c r="F21" i="1"/>
  <c r="F22" i="1"/>
  <c r="F23" i="1"/>
  <c r="F24" i="1"/>
  <c r="F25" i="1"/>
  <c r="F26" i="1"/>
  <c r="F22" i="2"/>
  <c r="F21" i="2"/>
  <c r="F23" i="2"/>
  <c r="F24" i="2"/>
  <c r="F51" i="1"/>
  <c r="F52" i="1"/>
  <c r="F25" i="2" l="1"/>
  <c r="F26" i="2"/>
  <c r="F27" i="2"/>
  <c r="F19" i="2"/>
  <c r="F20" i="2"/>
  <c r="F28" i="1"/>
  <c r="F29" i="1"/>
  <c r="F30" i="1"/>
  <c r="F31" i="1"/>
  <c r="F32" i="1"/>
  <c r="F33" i="1"/>
  <c r="F34" i="1"/>
  <c r="F35" i="1"/>
  <c r="F36" i="1"/>
  <c r="F43" i="1"/>
  <c r="F37" i="1"/>
  <c r="F38" i="1"/>
  <c r="F44" i="1"/>
  <c r="F45" i="1"/>
  <c r="F39" i="1"/>
  <c r="F40" i="1"/>
  <c r="F46" i="1"/>
  <c r="F47" i="1"/>
  <c r="F41" i="1"/>
  <c r="F42" i="1"/>
  <c r="F48" i="1"/>
  <c r="F49" i="1"/>
  <c r="F50" i="1"/>
</calcChain>
</file>

<file path=xl/sharedStrings.xml><?xml version="1.0" encoding="utf-8"?>
<sst xmlns="http://schemas.openxmlformats.org/spreadsheetml/2006/main" count="148" uniqueCount="111">
  <si>
    <t>ITEM #</t>
  </si>
  <si>
    <t>DESCRIPTION</t>
  </si>
  <si>
    <t>MSRP</t>
  </si>
  <si>
    <t>TOTAL</t>
  </si>
  <si>
    <t>DATE</t>
  </si>
  <si>
    <t>Name</t>
  </si>
  <si>
    <t>Company</t>
  </si>
  <si>
    <t>Address</t>
  </si>
  <si>
    <t>City, postal code</t>
  </si>
  <si>
    <t>Phone</t>
  </si>
  <si>
    <t>Email</t>
  </si>
  <si>
    <t>BUYER</t>
  </si>
  <si>
    <t>PHONE #</t>
  </si>
  <si>
    <t>EMAIL</t>
  </si>
  <si>
    <t>REP</t>
  </si>
  <si>
    <t>ORDER #</t>
  </si>
  <si>
    <t>QUANTITY</t>
  </si>
  <si>
    <t>SUBTOTAL</t>
  </si>
  <si>
    <t>SHIPPING ADDRESS :</t>
  </si>
  <si>
    <t>BILLING ADDRESS :</t>
  </si>
  <si>
    <t>TRICK-RD-98-L</t>
  </si>
  <si>
    <t>TRICK-RD-98-R</t>
  </si>
  <si>
    <t>TRICK-RD-92-L</t>
  </si>
  <si>
    <t>TRICK-RD-92-R</t>
  </si>
  <si>
    <t>TRICK-RD-87-L</t>
  </si>
  <si>
    <t>TRICK-RD-87-R</t>
  </si>
  <si>
    <t>TRICK-RD-75-L</t>
  </si>
  <si>
    <t>TRICK-RD-75-R</t>
  </si>
  <si>
    <t>UNIV-BK-RD-101-L</t>
  </si>
  <si>
    <t>Floorball stick, UNIVERSITY, black, 101cm, LH</t>
  </si>
  <si>
    <t>UNIV-BK-RD-101-R</t>
  </si>
  <si>
    <t>Floorball stick, UNIVERSITY, black, 101cm, RH</t>
  </si>
  <si>
    <t>UNIV-BK-RD-87-L</t>
  </si>
  <si>
    <t>Floorball stick, UNIVERSITY, black, 87cm, LH</t>
  </si>
  <si>
    <t>UNIV-BK-RD-87-R</t>
  </si>
  <si>
    <t>Floorball stick, UNIVERSITY, black, 87cm, RH</t>
  </si>
  <si>
    <t>UNIV-WH-RD-87-L</t>
  </si>
  <si>
    <t>Floorball stick, UNIVERSITY, white, 87cm, LH</t>
  </si>
  <si>
    <t>UNIV-WH-RD-87-R</t>
  </si>
  <si>
    <t>Floorball stick, UNIVERSITY, white, 87cm, RH</t>
  </si>
  <si>
    <t>UNIV-BK-RD-75-L</t>
  </si>
  <si>
    <t>Floorball stick, UNIVERSITY, black, 75cm, LH</t>
  </si>
  <si>
    <t>UNIV-BK-RD-75-R</t>
  </si>
  <si>
    <t>Floorball stick, UNIVERSITY, black, 75cm, RH</t>
  </si>
  <si>
    <t>UNIV-WH-RD-75-L</t>
  </si>
  <si>
    <t>Floorball stick, UNIVERSITY, white, 75cm, LH</t>
  </si>
  <si>
    <t>UNIV-WH-RD-75-R</t>
  </si>
  <si>
    <t>Floorball stick, UNIVERSITY, white, 75cm, RH</t>
  </si>
  <si>
    <t>UNIV-BK-RD-65-L</t>
  </si>
  <si>
    <t>Floorball stick, UNIVERSITY, black, 65cm, LH</t>
  </si>
  <si>
    <t>UNIV-BK-RD-65-R</t>
  </si>
  <si>
    <t>Floorball stick, UNIVERSITY, black, 65cm, RH</t>
  </si>
  <si>
    <t>UNIV-WH-RD-65-L</t>
  </si>
  <si>
    <t>Floorball stick, UNIVERSITY, white, 65cm, LH</t>
  </si>
  <si>
    <t>UNIV-WH-RD-65-R</t>
  </si>
  <si>
    <t>Floorball stick, UNIVERSITY, white, 65cm, RH</t>
  </si>
  <si>
    <t>FLOORGRIP-BK</t>
  </si>
  <si>
    <t>Floorball stick replacement grip, black</t>
  </si>
  <si>
    <t>HBAND-EXEL</t>
  </si>
  <si>
    <t>EXEL sweatband headband, varied colors</t>
  </si>
  <si>
    <t>WBAND-EXEL</t>
  </si>
  <si>
    <t>EXEL sweatband wristband, varied colors</t>
  </si>
  <si>
    <t>KIT-FLOORGOAL6090</t>
  </si>
  <si>
    <t>Set of 2 foldable floorgoal w/net, 60cm x 90cm, carrying bag</t>
  </si>
  <si>
    <t>KIT-FLOORGOAL4060</t>
  </si>
  <si>
    <t>Set of 2 foldable floorgoal w/net, 40cm x 60cm, carrying bag</t>
  </si>
  <si>
    <t>NET PRICE</t>
  </si>
  <si>
    <t>DELIVERY</t>
  </si>
  <si>
    <t>TAXES</t>
  </si>
  <si>
    <t>XCUBE-85-PR</t>
  </si>
  <si>
    <t xml:space="preserve">Floorball sticks, XCUBE, pair, ball, black, orange, 85cm </t>
  </si>
  <si>
    <t>DEFENDER-95</t>
  </si>
  <si>
    <t xml:space="preserve">Floorball stick, DEFENDER, assorted colours, 95cm </t>
  </si>
  <si>
    <t>DEFENDER-85</t>
  </si>
  <si>
    <t xml:space="preserve">Floorball stick, DEFENDER, assorted colours, 85cm </t>
  </si>
  <si>
    <t>ICE-O-LH</t>
  </si>
  <si>
    <t>ICE-O-RH</t>
  </si>
  <si>
    <t>ICE, replacement blade, orange, LH</t>
  </si>
  <si>
    <t>ICE, replacement blade, orange, RH</t>
  </si>
  <si>
    <t>PRECISION-4COLOR</t>
  </si>
  <si>
    <t>PRECISION-4WHITE</t>
  </si>
  <si>
    <t>4 precision floorballs, assorted colours</t>
  </si>
  <si>
    <t>4 precision floorballs, white</t>
  </si>
  <si>
    <t>Floorball stick, TRIXSTER 2.9, round, 98cm, LH</t>
  </si>
  <si>
    <t>Floorball stick, TRIXSTER 2.9, round, 98cm, RH</t>
  </si>
  <si>
    <t>Floorball stick, TRIXSTER 2.9, round, 92cm, LH</t>
  </si>
  <si>
    <t>Floorball stick, TRIXSTER 2.9, round, 92cm, RH</t>
  </si>
  <si>
    <t>Floorball stick, TRIXSTER 3.4, round, 87cm, LH</t>
  </si>
  <si>
    <t>Floorball stick, TRIXSTER 3.4, round, 87cm, RH</t>
  </si>
  <si>
    <t>Floorball stick, TRIXSTER 3.4, round, 75cm, LH</t>
  </si>
  <si>
    <t>Floorball stick, TRIXSTER 3.4, round, 75cm, RH</t>
  </si>
  <si>
    <t>Floorball stick, TURBOBOOST, blue, round, 87cm, LH</t>
  </si>
  <si>
    <t>Floorball stick, TURBOBOOST, blue, round, 87cm, RH</t>
  </si>
  <si>
    <t>Floorball stick, TURBOBOOST, blue, round, 82cm, LH</t>
  </si>
  <si>
    <t>Floorball stick, TURBOBOOST, blue, round, 82cm, RH</t>
  </si>
  <si>
    <t>Floorball stick, TURBOBOOST, blue, round, 75cm, LH</t>
  </si>
  <si>
    <t>Floorball stick, TURBOBOOST, blue, round, 75cm, RH</t>
  </si>
  <si>
    <t>TURBO-RD-87-L</t>
  </si>
  <si>
    <t>TURBO-RD-87-R</t>
  </si>
  <si>
    <t>TURBO-RD-82-R</t>
  </si>
  <si>
    <t>TURBO-RD-75-R</t>
  </si>
  <si>
    <t>TURBO-RD-82-L</t>
  </si>
  <si>
    <t>TURBO-RD-75-L</t>
  </si>
  <si>
    <t>UNIV-BK-RD-96-L</t>
  </si>
  <si>
    <t>UNIV-BK-RD-96-R</t>
  </si>
  <si>
    <t>Floorball stick, UNIVERSITY, black, 96cm, LH</t>
  </si>
  <si>
    <t>Floorball stick, UNIVERSITY, black, 96cm, RH</t>
  </si>
  <si>
    <t>UNIV-WH-RD-96-L</t>
  </si>
  <si>
    <t>Floorball stick, UNIVERSITY, white, 96cm, LH</t>
  </si>
  <si>
    <t>ADV Booking 2026</t>
  </si>
  <si>
    <t>Valid from June 1st to Sept. 30th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</si>
</sst>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44" fontId="0" fillId="0" borderId="1" xfId="0" applyNumberFormat="1" applyBorder="1"/>
    <xf numFmtId="0" fontId="2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4" fontId="4" fillId="0" borderId="1" xfId="1" applyFont="1" applyFill="1" applyBorder="1" applyAlignment="1">
      <alignment horizontal="right" vertical="top"/>
    </xf>
    <xf numFmtId="44" fontId="0" fillId="0" borderId="1" xfId="0" applyNumberFormat="1" applyBorder="1" applyAlignment="1">
      <alignment horizontal="right" vertical="top"/>
    </xf>
    <xf numFmtId="44" fontId="4" fillId="0" borderId="1" xfId="1" applyFont="1" applyBorder="1" applyAlignment="1">
      <alignment horizontal="right" vertical="top"/>
    </xf>
    <xf numFmtId="44" fontId="0" fillId="0" borderId="1" xfId="1" applyFont="1" applyBorder="1" applyAlignment="1">
      <alignment horizontal="right" vertical="top"/>
    </xf>
    <xf numFmtId="44" fontId="0" fillId="0" borderId="1" xfId="1" applyFont="1" applyFill="1" applyBorder="1" applyAlignment="1">
      <alignment horizontal="right" vertical="top"/>
    </xf>
    <xf numFmtId="44" fontId="5" fillId="0" borderId="1" xfId="1" applyFont="1" applyFill="1" applyBorder="1" applyAlignment="1">
      <alignment horizontal="right" vertical="top"/>
    </xf>
    <xf numFmtId="0" fontId="0" fillId="3" borderId="1" xfId="0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0" fillId="0" borderId="1" xfId="0" applyBorder="1"/>
    <xf numFmtId="0" fontId="2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73B8F1"/>
      <color rgb="FFA5E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323850</xdr:colOff>
      <xdr:row>4</xdr:row>
      <xdr:rowOff>200025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25CF9C1-FCC0-49CE-9DAC-0CFCD889E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38700" cy="96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323850</xdr:colOff>
      <xdr:row>4</xdr:row>
      <xdr:rowOff>200025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D6F023F-A10A-41DD-AFBC-9D663C32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387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37E2-797F-4E13-B1C3-76A005AD866D}">
  <dimension ref="A1:G56"/>
  <sheetViews>
    <sheetView tabSelected="1" zoomScaleNormal="100" zoomScaleSheetLayoutView="70" workbookViewId="0">
      <selection activeCell="H1" sqref="H1"/>
    </sheetView>
  </sheetViews>
  <sheetFormatPr baseColWidth="10" defaultColWidth="11.42578125" defaultRowHeight="15" x14ac:dyDescent="0.25"/>
  <cols>
    <col min="1" max="1" width="19.7109375" customWidth="1"/>
    <col min="2" max="2" width="48" customWidth="1"/>
    <col min="3" max="3" width="15.140625" customWidth="1"/>
    <col min="4" max="5" width="13.42578125" customWidth="1"/>
    <col min="6" max="6" width="12.7109375" customWidth="1"/>
  </cols>
  <sheetData>
    <row r="1" spans="1:7" x14ac:dyDescent="0.25">
      <c r="D1" s="23" t="s">
        <v>109</v>
      </c>
      <c r="E1" s="23"/>
      <c r="F1" s="23"/>
    </row>
    <row r="3" spans="1:7" x14ac:dyDescent="0.25">
      <c r="C3" s="3"/>
      <c r="D3" s="23" t="s">
        <v>110</v>
      </c>
      <c r="E3" s="23"/>
      <c r="F3" s="23"/>
      <c r="G3" s="3"/>
    </row>
    <row r="5" spans="1:7" ht="17.25" customHeight="1" x14ac:dyDescent="0.25"/>
    <row r="6" spans="1:7" x14ac:dyDescent="0.25">
      <c r="A6" s="26" t="s">
        <v>19</v>
      </c>
      <c r="B6" s="26"/>
      <c r="C6" s="26" t="s">
        <v>18</v>
      </c>
      <c r="D6" s="26"/>
      <c r="E6" s="26"/>
      <c r="F6" s="26"/>
    </row>
    <row r="7" spans="1:7" x14ac:dyDescent="0.25">
      <c r="A7" s="1" t="s">
        <v>5</v>
      </c>
      <c r="B7" s="12"/>
      <c r="C7" s="1" t="s">
        <v>5</v>
      </c>
      <c r="D7" s="35"/>
      <c r="E7" s="35"/>
      <c r="F7" s="35"/>
    </row>
    <row r="8" spans="1:7" x14ac:dyDescent="0.25">
      <c r="A8" s="1" t="s">
        <v>6</v>
      </c>
      <c r="B8" s="13"/>
      <c r="C8" s="1" t="s">
        <v>6</v>
      </c>
      <c r="D8" s="24"/>
      <c r="E8" s="24"/>
      <c r="F8" s="24"/>
    </row>
    <row r="9" spans="1:7" x14ac:dyDescent="0.25">
      <c r="A9" s="1" t="s">
        <v>7</v>
      </c>
      <c r="B9" s="13"/>
      <c r="C9" s="1" t="s">
        <v>7</v>
      </c>
      <c r="D9" s="24"/>
      <c r="E9" s="24"/>
      <c r="F9" s="24"/>
    </row>
    <row r="10" spans="1:7" x14ac:dyDescent="0.25">
      <c r="A10" s="1" t="s">
        <v>8</v>
      </c>
      <c r="B10" s="13"/>
      <c r="C10" s="1" t="s">
        <v>8</v>
      </c>
      <c r="D10" s="24"/>
      <c r="E10" s="24"/>
      <c r="F10" s="24"/>
    </row>
    <row r="11" spans="1:7" x14ac:dyDescent="0.25">
      <c r="A11" s="1" t="s">
        <v>9</v>
      </c>
      <c r="B11" s="13"/>
      <c r="C11" s="1" t="s">
        <v>9</v>
      </c>
      <c r="D11" s="24"/>
      <c r="E11" s="24"/>
      <c r="F11" s="24"/>
    </row>
    <row r="12" spans="1:7" x14ac:dyDescent="0.25">
      <c r="A12" s="1" t="s">
        <v>10</v>
      </c>
      <c r="B12" s="13"/>
      <c r="C12" s="1" t="s">
        <v>10</v>
      </c>
      <c r="D12" s="24"/>
      <c r="E12" s="24"/>
      <c r="F12" s="24"/>
    </row>
    <row r="14" spans="1:7" x14ac:dyDescent="0.25">
      <c r="A14" s="27" t="s">
        <v>11</v>
      </c>
      <c r="B14" s="28"/>
      <c r="C14" s="4" t="s">
        <v>12</v>
      </c>
      <c r="D14" s="31" t="s">
        <v>13</v>
      </c>
      <c r="E14" s="32"/>
      <c r="F14" s="33"/>
    </row>
    <row r="15" spans="1:7" x14ac:dyDescent="0.25">
      <c r="A15" s="29"/>
      <c r="B15" s="30"/>
      <c r="C15" s="6"/>
      <c r="D15" s="29"/>
      <c r="E15" s="34"/>
      <c r="F15" s="30"/>
    </row>
    <row r="16" spans="1:7" x14ac:dyDescent="0.25">
      <c r="A16" s="27" t="s">
        <v>14</v>
      </c>
      <c r="B16" s="28"/>
      <c r="C16" s="4" t="s">
        <v>4</v>
      </c>
      <c r="D16" s="31" t="s">
        <v>15</v>
      </c>
      <c r="E16" s="32"/>
      <c r="F16" s="33"/>
    </row>
    <row r="17" spans="1:6" x14ac:dyDescent="0.25">
      <c r="A17" s="29"/>
      <c r="B17" s="30"/>
      <c r="C17" s="6"/>
      <c r="D17" s="29"/>
      <c r="E17" s="34"/>
      <c r="F17" s="30"/>
    </row>
    <row r="18" spans="1:6" x14ac:dyDescent="0.25">
      <c r="A18" s="5" t="s">
        <v>0</v>
      </c>
      <c r="B18" s="4" t="s">
        <v>1</v>
      </c>
      <c r="C18" s="5" t="s">
        <v>16</v>
      </c>
      <c r="D18" s="5" t="s">
        <v>66</v>
      </c>
      <c r="E18" s="5" t="s">
        <v>2</v>
      </c>
      <c r="F18" s="5" t="s">
        <v>3</v>
      </c>
    </row>
    <row r="19" spans="1:6" ht="15" customHeight="1" x14ac:dyDescent="0.25">
      <c r="A19" s="8" t="s">
        <v>20</v>
      </c>
      <c r="B19" s="8" t="s">
        <v>83</v>
      </c>
      <c r="C19" s="7"/>
      <c r="D19" s="14">
        <v>44.84</v>
      </c>
      <c r="E19" s="14">
        <v>89.99</v>
      </c>
      <c r="F19" s="15">
        <f>C19*D19</f>
        <v>0</v>
      </c>
    </row>
    <row r="20" spans="1:6" ht="15" customHeight="1" x14ac:dyDescent="0.25">
      <c r="A20" s="8" t="s">
        <v>21</v>
      </c>
      <c r="B20" s="8" t="s">
        <v>84</v>
      </c>
      <c r="C20" s="7"/>
      <c r="D20" s="14">
        <v>44.84</v>
      </c>
      <c r="E20" s="14">
        <v>89.99</v>
      </c>
      <c r="F20" s="15">
        <f>C20*D20</f>
        <v>0</v>
      </c>
    </row>
    <row r="21" spans="1:6" ht="15" customHeight="1" x14ac:dyDescent="0.25">
      <c r="A21" s="8" t="s">
        <v>22</v>
      </c>
      <c r="B21" s="8" t="s">
        <v>85</v>
      </c>
      <c r="C21" s="7"/>
      <c r="D21" s="14">
        <v>44.84</v>
      </c>
      <c r="E21" s="14">
        <v>89.99</v>
      </c>
      <c r="F21" s="15">
        <f t="shared" ref="F21:F32" si="0">C21*D21</f>
        <v>0</v>
      </c>
    </row>
    <row r="22" spans="1:6" ht="15" customHeight="1" x14ac:dyDescent="0.25">
      <c r="A22" s="8" t="s">
        <v>23</v>
      </c>
      <c r="B22" s="8" t="s">
        <v>86</v>
      </c>
      <c r="C22" s="7"/>
      <c r="D22" s="14">
        <v>44.84</v>
      </c>
      <c r="E22" s="14">
        <v>89.99</v>
      </c>
      <c r="F22" s="15">
        <f t="shared" si="0"/>
        <v>0</v>
      </c>
    </row>
    <row r="23" spans="1:6" ht="15" customHeight="1" x14ac:dyDescent="0.25">
      <c r="A23" s="8" t="s">
        <v>24</v>
      </c>
      <c r="B23" s="8" t="s">
        <v>87</v>
      </c>
      <c r="C23" s="7"/>
      <c r="D23" s="14">
        <v>44.84</v>
      </c>
      <c r="E23" s="14">
        <v>89.99</v>
      </c>
      <c r="F23" s="15">
        <f t="shared" si="0"/>
        <v>0</v>
      </c>
    </row>
    <row r="24" spans="1:6" ht="15" customHeight="1" x14ac:dyDescent="0.25">
      <c r="A24" s="8" t="s">
        <v>25</v>
      </c>
      <c r="B24" s="8" t="s">
        <v>88</v>
      </c>
      <c r="C24" s="7"/>
      <c r="D24" s="14">
        <v>44.84</v>
      </c>
      <c r="E24" s="14">
        <v>89.99</v>
      </c>
      <c r="F24" s="15">
        <f t="shared" si="0"/>
        <v>0</v>
      </c>
    </row>
    <row r="25" spans="1:6" ht="15" customHeight="1" x14ac:dyDescent="0.25">
      <c r="A25" s="8" t="s">
        <v>26</v>
      </c>
      <c r="B25" s="8" t="s">
        <v>89</v>
      </c>
      <c r="C25" s="7"/>
      <c r="D25" s="14">
        <v>44.84</v>
      </c>
      <c r="E25" s="14">
        <v>89.99</v>
      </c>
      <c r="F25" s="15">
        <f t="shared" si="0"/>
        <v>0</v>
      </c>
    </row>
    <row r="26" spans="1:6" ht="15" customHeight="1" x14ac:dyDescent="0.25">
      <c r="A26" s="8" t="s">
        <v>27</v>
      </c>
      <c r="B26" s="8" t="s">
        <v>90</v>
      </c>
      <c r="C26" s="7"/>
      <c r="D26" s="14">
        <v>44.84</v>
      </c>
      <c r="E26" s="14">
        <v>89.99</v>
      </c>
      <c r="F26" s="15">
        <f t="shared" si="0"/>
        <v>0</v>
      </c>
    </row>
    <row r="27" spans="1:6" ht="15" customHeight="1" x14ac:dyDescent="0.25">
      <c r="A27" s="8" t="s">
        <v>97</v>
      </c>
      <c r="B27" s="9" t="s">
        <v>91</v>
      </c>
      <c r="C27" s="7"/>
      <c r="D27" s="14">
        <v>39</v>
      </c>
      <c r="E27" s="14">
        <v>79.989999999999995</v>
      </c>
      <c r="F27" s="15">
        <f>C27*D27</f>
        <v>0</v>
      </c>
    </row>
    <row r="28" spans="1:6" ht="15" customHeight="1" x14ac:dyDescent="0.25">
      <c r="A28" s="8" t="s">
        <v>98</v>
      </c>
      <c r="B28" s="9" t="s">
        <v>92</v>
      </c>
      <c r="C28" s="7"/>
      <c r="D28" s="14">
        <v>39</v>
      </c>
      <c r="E28" s="14">
        <v>79.989999999999995</v>
      </c>
      <c r="F28" s="15">
        <f t="shared" si="0"/>
        <v>0</v>
      </c>
    </row>
    <row r="29" spans="1:6" ht="15" customHeight="1" x14ac:dyDescent="0.25">
      <c r="A29" s="8" t="s">
        <v>101</v>
      </c>
      <c r="B29" s="9" t="s">
        <v>93</v>
      </c>
      <c r="C29" s="7"/>
      <c r="D29" s="14">
        <v>39</v>
      </c>
      <c r="E29" s="14">
        <v>79.989999999999995</v>
      </c>
      <c r="F29" s="15">
        <f t="shared" si="0"/>
        <v>0</v>
      </c>
    </row>
    <row r="30" spans="1:6" ht="15" customHeight="1" x14ac:dyDescent="0.25">
      <c r="A30" s="8" t="s">
        <v>99</v>
      </c>
      <c r="B30" s="9" t="s">
        <v>94</v>
      </c>
      <c r="C30" s="7"/>
      <c r="D30" s="14">
        <v>39</v>
      </c>
      <c r="E30" s="14">
        <v>79.989999999999995</v>
      </c>
      <c r="F30" s="15">
        <f t="shared" si="0"/>
        <v>0</v>
      </c>
    </row>
    <row r="31" spans="1:6" ht="15" customHeight="1" x14ac:dyDescent="0.25">
      <c r="A31" s="8" t="s">
        <v>102</v>
      </c>
      <c r="B31" s="9" t="s">
        <v>95</v>
      </c>
      <c r="C31" s="7"/>
      <c r="D31" s="14">
        <v>39</v>
      </c>
      <c r="E31" s="14">
        <v>79.989999999999995</v>
      </c>
      <c r="F31" s="15">
        <f t="shared" si="0"/>
        <v>0</v>
      </c>
    </row>
    <row r="32" spans="1:6" ht="15" customHeight="1" x14ac:dyDescent="0.25">
      <c r="A32" s="8" t="s">
        <v>100</v>
      </c>
      <c r="B32" s="9" t="s">
        <v>96</v>
      </c>
      <c r="C32" s="7"/>
      <c r="D32" s="14">
        <v>39</v>
      </c>
      <c r="E32" s="14">
        <v>79.989999999999995</v>
      </c>
      <c r="F32" s="15">
        <f t="shared" si="0"/>
        <v>0</v>
      </c>
    </row>
    <row r="33" spans="1:6" ht="15" customHeight="1" x14ac:dyDescent="0.25">
      <c r="A33" s="8" t="s">
        <v>28</v>
      </c>
      <c r="B33" s="9" t="s">
        <v>29</v>
      </c>
      <c r="C33" s="7"/>
      <c r="D33" s="14">
        <v>34.86</v>
      </c>
      <c r="E33" s="14">
        <v>69.989999999999995</v>
      </c>
      <c r="F33" s="15">
        <f t="shared" ref="F33:F49" si="1">C33*D33</f>
        <v>0</v>
      </c>
    </row>
    <row r="34" spans="1:6" ht="15" customHeight="1" x14ac:dyDescent="0.25">
      <c r="A34" s="8" t="s">
        <v>30</v>
      </c>
      <c r="B34" s="9" t="s">
        <v>31</v>
      </c>
      <c r="C34" s="7"/>
      <c r="D34" s="14">
        <v>34.86</v>
      </c>
      <c r="E34" s="14">
        <v>69.989999999999995</v>
      </c>
      <c r="F34" s="15">
        <f t="shared" si="1"/>
        <v>0</v>
      </c>
    </row>
    <row r="35" spans="1:6" ht="15" customHeight="1" x14ac:dyDescent="0.25">
      <c r="A35" s="8" t="s">
        <v>103</v>
      </c>
      <c r="B35" s="9" t="s">
        <v>105</v>
      </c>
      <c r="C35" s="7"/>
      <c r="D35" s="14">
        <v>34.86</v>
      </c>
      <c r="E35" s="14">
        <v>69.989999999999995</v>
      </c>
      <c r="F35" s="15">
        <f t="shared" si="1"/>
        <v>0</v>
      </c>
    </row>
    <row r="36" spans="1:6" ht="15" customHeight="1" x14ac:dyDescent="0.25">
      <c r="A36" s="8" t="s">
        <v>104</v>
      </c>
      <c r="B36" s="9" t="s">
        <v>106</v>
      </c>
      <c r="C36" s="7"/>
      <c r="D36" s="14">
        <v>34.86</v>
      </c>
      <c r="E36" s="14">
        <v>69.989999999999995</v>
      </c>
      <c r="F36" s="15">
        <f t="shared" si="1"/>
        <v>0</v>
      </c>
    </row>
    <row r="37" spans="1:6" ht="15" customHeight="1" x14ac:dyDescent="0.25">
      <c r="A37" s="8" t="s">
        <v>32</v>
      </c>
      <c r="B37" s="9" t="s">
        <v>33</v>
      </c>
      <c r="C37" s="7"/>
      <c r="D37" s="14">
        <v>34.86</v>
      </c>
      <c r="E37" s="14">
        <v>69.989999999999995</v>
      </c>
      <c r="F37" s="15">
        <f t="shared" si="1"/>
        <v>0</v>
      </c>
    </row>
    <row r="38" spans="1:6" ht="15" customHeight="1" x14ac:dyDescent="0.25">
      <c r="A38" s="8" t="s">
        <v>34</v>
      </c>
      <c r="B38" s="9" t="s">
        <v>35</v>
      </c>
      <c r="C38" s="7"/>
      <c r="D38" s="14">
        <v>34.86</v>
      </c>
      <c r="E38" s="14">
        <v>69.989999999999995</v>
      </c>
      <c r="F38" s="15">
        <f t="shared" si="1"/>
        <v>0</v>
      </c>
    </row>
    <row r="39" spans="1:6" ht="15" customHeight="1" x14ac:dyDescent="0.25">
      <c r="A39" s="8" t="s">
        <v>40</v>
      </c>
      <c r="B39" s="8" t="s">
        <v>41</v>
      </c>
      <c r="C39" s="7"/>
      <c r="D39" s="14">
        <v>34.86</v>
      </c>
      <c r="E39" s="14">
        <v>69.989999999999995</v>
      </c>
      <c r="F39" s="15">
        <f t="shared" si="1"/>
        <v>0</v>
      </c>
    </row>
    <row r="40" spans="1:6" ht="15" customHeight="1" x14ac:dyDescent="0.25">
      <c r="A40" s="8" t="s">
        <v>42</v>
      </c>
      <c r="B40" s="8" t="s">
        <v>43</v>
      </c>
      <c r="C40" s="7"/>
      <c r="D40" s="14">
        <v>34.86</v>
      </c>
      <c r="E40" s="14">
        <v>69.989999999999995</v>
      </c>
      <c r="F40" s="15">
        <f t="shared" si="1"/>
        <v>0</v>
      </c>
    </row>
    <row r="41" spans="1:6" ht="15" customHeight="1" x14ac:dyDescent="0.25">
      <c r="A41" s="8" t="s">
        <v>48</v>
      </c>
      <c r="B41" s="8" t="s">
        <v>49</v>
      </c>
      <c r="C41" s="7"/>
      <c r="D41" s="14">
        <v>34.86</v>
      </c>
      <c r="E41" s="14">
        <v>69.989999999999995</v>
      </c>
      <c r="F41" s="15">
        <f t="shared" si="1"/>
        <v>0</v>
      </c>
    </row>
    <row r="42" spans="1:6" ht="15" customHeight="1" x14ac:dyDescent="0.25">
      <c r="A42" s="8" t="s">
        <v>50</v>
      </c>
      <c r="B42" s="8" t="s">
        <v>51</v>
      </c>
      <c r="C42" s="7"/>
      <c r="D42" s="14">
        <v>34.86</v>
      </c>
      <c r="E42" s="14">
        <v>69.989999999999995</v>
      </c>
      <c r="F42" s="15">
        <f t="shared" si="1"/>
        <v>0</v>
      </c>
    </row>
    <row r="43" spans="1:6" ht="15" customHeight="1" x14ac:dyDescent="0.25">
      <c r="A43" s="8" t="s">
        <v>107</v>
      </c>
      <c r="B43" s="9" t="s">
        <v>108</v>
      </c>
      <c r="C43" s="7"/>
      <c r="D43" s="14">
        <v>34.86</v>
      </c>
      <c r="E43" s="14">
        <v>69.989999999999995</v>
      </c>
      <c r="F43" s="15">
        <f t="shared" si="1"/>
        <v>0</v>
      </c>
    </row>
    <row r="44" spans="1:6" ht="15" customHeight="1" x14ac:dyDescent="0.25">
      <c r="A44" s="8" t="s">
        <v>36</v>
      </c>
      <c r="B44" s="8" t="s">
        <v>37</v>
      </c>
      <c r="C44" s="7"/>
      <c r="D44" s="14">
        <v>34.86</v>
      </c>
      <c r="E44" s="14">
        <v>69.989999999999995</v>
      </c>
      <c r="F44" s="15">
        <f t="shared" si="1"/>
        <v>0</v>
      </c>
    </row>
    <row r="45" spans="1:6" ht="15" customHeight="1" x14ac:dyDescent="0.25">
      <c r="A45" s="8" t="s">
        <v>38</v>
      </c>
      <c r="B45" s="8" t="s">
        <v>39</v>
      </c>
      <c r="C45" s="7"/>
      <c r="D45" s="14">
        <v>34.86</v>
      </c>
      <c r="E45" s="14">
        <v>69.989999999999995</v>
      </c>
      <c r="F45" s="15">
        <f t="shared" si="1"/>
        <v>0</v>
      </c>
    </row>
    <row r="46" spans="1:6" ht="15" customHeight="1" x14ac:dyDescent="0.25">
      <c r="A46" s="8" t="s">
        <v>44</v>
      </c>
      <c r="B46" s="8" t="s">
        <v>45</v>
      </c>
      <c r="C46" s="7"/>
      <c r="D46" s="14">
        <v>34.86</v>
      </c>
      <c r="E46" s="14">
        <v>69.989999999999995</v>
      </c>
      <c r="F46" s="15">
        <f t="shared" si="1"/>
        <v>0</v>
      </c>
    </row>
    <row r="47" spans="1:6" ht="15" customHeight="1" x14ac:dyDescent="0.25">
      <c r="A47" s="8" t="s">
        <v>46</v>
      </c>
      <c r="B47" s="8" t="s">
        <v>47</v>
      </c>
      <c r="C47" s="7"/>
      <c r="D47" s="14">
        <v>34.86</v>
      </c>
      <c r="E47" s="14">
        <v>69.989999999999995</v>
      </c>
      <c r="F47" s="15">
        <f t="shared" si="1"/>
        <v>0</v>
      </c>
    </row>
    <row r="48" spans="1:6" ht="15" customHeight="1" x14ac:dyDescent="0.25">
      <c r="A48" s="8" t="s">
        <v>52</v>
      </c>
      <c r="B48" s="8" t="s">
        <v>53</v>
      </c>
      <c r="C48" s="7"/>
      <c r="D48" s="14">
        <v>34.86</v>
      </c>
      <c r="E48" s="14">
        <v>69.989999999999995</v>
      </c>
      <c r="F48" s="15">
        <f t="shared" si="1"/>
        <v>0</v>
      </c>
    </row>
    <row r="49" spans="1:6" ht="15" customHeight="1" x14ac:dyDescent="0.25">
      <c r="A49" s="8" t="s">
        <v>54</v>
      </c>
      <c r="B49" s="8" t="s">
        <v>55</v>
      </c>
      <c r="C49" s="7"/>
      <c r="D49" s="14">
        <v>34.86</v>
      </c>
      <c r="E49" s="14">
        <v>69.989999999999995</v>
      </c>
      <c r="F49" s="15">
        <f t="shared" si="1"/>
        <v>0</v>
      </c>
    </row>
    <row r="50" spans="1:6" ht="15" customHeight="1" x14ac:dyDescent="0.25">
      <c r="A50" s="8" t="s">
        <v>71</v>
      </c>
      <c r="B50" s="8" t="s">
        <v>72</v>
      </c>
      <c r="C50" s="7"/>
      <c r="D50" s="17">
        <v>27.25</v>
      </c>
      <c r="E50" s="17">
        <v>54.99</v>
      </c>
      <c r="F50" s="15">
        <f>C50*D50</f>
        <v>0</v>
      </c>
    </row>
    <row r="51" spans="1:6" ht="15" customHeight="1" x14ac:dyDescent="0.25">
      <c r="A51" s="8" t="s">
        <v>73</v>
      </c>
      <c r="B51" s="8" t="s">
        <v>74</v>
      </c>
      <c r="C51" s="7"/>
      <c r="D51" s="17">
        <v>27.25</v>
      </c>
      <c r="E51" s="17">
        <v>54.99</v>
      </c>
      <c r="F51" s="15">
        <f t="shared" ref="F51" si="2">C51*D51</f>
        <v>0</v>
      </c>
    </row>
    <row r="52" spans="1:6" ht="15" customHeight="1" x14ac:dyDescent="0.25">
      <c r="A52" s="8" t="s">
        <v>69</v>
      </c>
      <c r="B52" s="8" t="s">
        <v>70</v>
      </c>
      <c r="C52" s="7"/>
      <c r="D52" s="16">
        <v>29.66</v>
      </c>
      <c r="E52" s="14">
        <v>59.99</v>
      </c>
      <c r="F52" s="15">
        <f>C52*D52</f>
        <v>0</v>
      </c>
    </row>
    <row r="54" spans="1:6" x14ac:dyDescent="0.25">
      <c r="D54" s="25" t="s">
        <v>17</v>
      </c>
      <c r="E54" s="25"/>
      <c r="F54" s="2">
        <f>SUM(F19:F52)</f>
        <v>0</v>
      </c>
    </row>
    <row r="55" spans="1:6" x14ac:dyDescent="0.25">
      <c r="C55" s="3"/>
      <c r="D55" s="25" t="s">
        <v>67</v>
      </c>
      <c r="E55" s="25"/>
      <c r="F55" s="22"/>
    </row>
    <row r="56" spans="1:6" x14ac:dyDescent="0.25">
      <c r="D56" s="25" t="s">
        <v>68</v>
      </c>
      <c r="E56" s="25"/>
      <c r="F56" s="22"/>
    </row>
  </sheetData>
  <mergeCells count="21">
    <mergeCell ref="D55:E55"/>
    <mergeCell ref="D3:F3"/>
    <mergeCell ref="D56:E56"/>
    <mergeCell ref="A6:B6"/>
    <mergeCell ref="A14:B14"/>
    <mergeCell ref="A16:B16"/>
    <mergeCell ref="A15:B15"/>
    <mergeCell ref="A17:B17"/>
    <mergeCell ref="D14:F14"/>
    <mergeCell ref="D16:F16"/>
    <mergeCell ref="D15:F15"/>
    <mergeCell ref="D17:F17"/>
    <mergeCell ref="D54:E54"/>
    <mergeCell ref="D12:F12"/>
    <mergeCell ref="C6:F6"/>
    <mergeCell ref="D7:F7"/>
    <mergeCell ref="D1:F1"/>
    <mergeCell ref="D8:F8"/>
    <mergeCell ref="D9:F9"/>
    <mergeCell ref="D10:F10"/>
    <mergeCell ref="D11:F11"/>
  </mergeCells>
  <phoneticPr fontId="8" type="noConversion"/>
  <pageMargins left="0.39370078740157483" right="0.39370078740157483" top="0.35433070866141736" bottom="0.74803149606299213" header="0.31496062992125984" footer="0.31496062992125984"/>
  <pageSetup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D4D9-4F86-469A-B994-87E571E95BF8}">
  <dimension ref="A1:F31"/>
  <sheetViews>
    <sheetView zoomScaleNormal="100" zoomScaleSheetLayoutView="70" workbookViewId="0">
      <selection activeCell="J18" sqref="J18"/>
    </sheetView>
  </sheetViews>
  <sheetFormatPr baseColWidth="10" defaultColWidth="11.42578125" defaultRowHeight="15" x14ac:dyDescent="0.25"/>
  <cols>
    <col min="1" max="1" width="19.7109375" customWidth="1"/>
    <col min="2" max="2" width="48" customWidth="1"/>
    <col min="3" max="3" width="15.140625" customWidth="1"/>
    <col min="4" max="5" width="13.42578125" customWidth="1"/>
    <col min="6" max="6" width="12.7109375" customWidth="1"/>
  </cols>
  <sheetData>
    <row r="1" spans="1:6" x14ac:dyDescent="0.25">
      <c r="D1" s="23" t="s">
        <v>109</v>
      </c>
      <c r="E1" s="23"/>
      <c r="F1" s="23"/>
    </row>
    <row r="3" spans="1:6" x14ac:dyDescent="0.25">
      <c r="D3" s="23" t="s">
        <v>110</v>
      </c>
      <c r="E3" s="23"/>
      <c r="F3" s="23"/>
    </row>
    <row r="5" spans="1:6" ht="17.25" customHeight="1" x14ac:dyDescent="0.25"/>
    <row r="6" spans="1:6" s="1" customFormat="1" x14ac:dyDescent="0.25">
      <c r="A6" s="3" t="s">
        <v>19</v>
      </c>
      <c r="C6" s="26" t="s">
        <v>18</v>
      </c>
      <c r="D6" s="26"/>
      <c r="E6" s="26"/>
      <c r="F6" s="26"/>
    </row>
    <row r="7" spans="1:6" x14ac:dyDescent="0.25">
      <c r="A7" s="1" t="s">
        <v>5</v>
      </c>
      <c r="B7" s="12"/>
      <c r="C7" s="1" t="s">
        <v>5</v>
      </c>
      <c r="D7" s="35"/>
      <c r="E7" s="35"/>
      <c r="F7" s="35"/>
    </row>
    <row r="8" spans="1:6" x14ac:dyDescent="0.25">
      <c r="A8" s="1" t="s">
        <v>6</v>
      </c>
      <c r="B8" s="13"/>
      <c r="C8" s="1" t="s">
        <v>6</v>
      </c>
      <c r="D8" s="24"/>
      <c r="E8" s="24"/>
      <c r="F8" s="24"/>
    </row>
    <row r="9" spans="1:6" x14ac:dyDescent="0.25">
      <c r="A9" s="1" t="s">
        <v>7</v>
      </c>
      <c r="B9" s="13"/>
      <c r="C9" s="1" t="s">
        <v>7</v>
      </c>
      <c r="D9" s="24"/>
      <c r="E9" s="24"/>
      <c r="F9" s="24"/>
    </row>
    <row r="10" spans="1:6" x14ac:dyDescent="0.25">
      <c r="A10" s="1" t="s">
        <v>8</v>
      </c>
      <c r="B10" s="13"/>
      <c r="C10" s="1" t="s">
        <v>8</v>
      </c>
      <c r="D10" s="24"/>
      <c r="E10" s="24"/>
      <c r="F10" s="24"/>
    </row>
    <row r="11" spans="1:6" x14ac:dyDescent="0.25">
      <c r="A11" s="1" t="s">
        <v>9</v>
      </c>
      <c r="B11" s="13"/>
      <c r="C11" s="1" t="s">
        <v>9</v>
      </c>
      <c r="D11" s="24"/>
      <c r="E11" s="24"/>
      <c r="F11" s="24"/>
    </row>
    <row r="12" spans="1:6" x14ac:dyDescent="0.25">
      <c r="A12" s="1" t="s">
        <v>10</v>
      </c>
      <c r="B12" s="13"/>
      <c r="C12" s="1" t="s">
        <v>10</v>
      </c>
      <c r="D12" s="24"/>
      <c r="E12" s="24"/>
      <c r="F12" s="24"/>
    </row>
    <row r="14" spans="1:6" x14ac:dyDescent="0.25">
      <c r="A14" s="27" t="s">
        <v>11</v>
      </c>
      <c r="B14" s="28"/>
      <c r="C14" s="4" t="s">
        <v>12</v>
      </c>
      <c r="D14" s="31" t="s">
        <v>13</v>
      </c>
      <c r="E14" s="32"/>
      <c r="F14" s="33"/>
    </row>
    <row r="15" spans="1:6" x14ac:dyDescent="0.25">
      <c r="A15" s="29"/>
      <c r="B15" s="30"/>
      <c r="C15" s="6"/>
      <c r="D15" s="29"/>
      <c r="E15" s="34"/>
      <c r="F15" s="30"/>
    </row>
    <row r="16" spans="1:6" x14ac:dyDescent="0.25">
      <c r="A16" s="27" t="s">
        <v>14</v>
      </c>
      <c r="B16" s="28"/>
      <c r="C16" s="4" t="s">
        <v>4</v>
      </c>
      <c r="D16" s="31" t="s">
        <v>15</v>
      </c>
      <c r="E16" s="32"/>
      <c r="F16" s="33"/>
    </row>
    <row r="17" spans="1:6" x14ac:dyDescent="0.25">
      <c r="A17" s="29"/>
      <c r="B17" s="30"/>
      <c r="C17" s="6"/>
      <c r="D17" s="29"/>
      <c r="E17" s="34"/>
      <c r="F17" s="30"/>
    </row>
    <row r="18" spans="1:6" x14ac:dyDescent="0.25">
      <c r="A18" s="5" t="s">
        <v>0</v>
      </c>
      <c r="B18" s="4" t="s">
        <v>1</v>
      </c>
      <c r="C18" s="5" t="s">
        <v>16</v>
      </c>
      <c r="D18" s="5" t="s">
        <v>66</v>
      </c>
      <c r="E18" s="5" t="s">
        <v>2</v>
      </c>
      <c r="F18" s="5" t="s">
        <v>3</v>
      </c>
    </row>
    <row r="19" spans="1:6" ht="15" customHeight="1" x14ac:dyDescent="0.25">
      <c r="A19" s="10" t="s">
        <v>64</v>
      </c>
      <c r="B19" s="10" t="s">
        <v>65</v>
      </c>
      <c r="C19" s="20"/>
      <c r="D19" s="18">
        <v>178.5</v>
      </c>
      <c r="E19" s="18">
        <v>299.99</v>
      </c>
      <c r="F19" s="15">
        <f t="shared" ref="F19:F20" si="0">C19*D19</f>
        <v>0</v>
      </c>
    </row>
    <row r="20" spans="1:6" ht="15" customHeight="1" x14ac:dyDescent="0.25">
      <c r="A20" s="10" t="s">
        <v>62</v>
      </c>
      <c r="B20" s="10" t="s">
        <v>63</v>
      </c>
      <c r="C20" s="20"/>
      <c r="D20" s="18">
        <v>236.25</v>
      </c>
      <c r="E20" s="18">
        <v>399.99</v>
      </c>
      <c r="F20" s="15">
        <f t="shared" si="0"/>
        <v>0</v>
      </c>
    </row>
    <row r="21" spans="1:6" ht="15" customHeight="1" x14ac:dyDescent="0.25">
      <c r="A21" s="8" t="s">
        <v>79</v>
      </c>
      <c r="B21" s="8" t="s">
        <v>81</v>
      </c>
      <c r="C21" s="21"/>
      <c r="D21" s="14">
        <v>9</v>
      </c>
      <c r="E21" s="14">
        <v>19.989999999999998</v>
      </c>
      <c r="F21" s="15">
        <f t="shared" ref="F21" si="1">C21*D21</f>
        <v>0</v>
      </c>
    </row>
    <row r="22" spans="1:6" ht="15" customHeight="1" x14ac:dyDescent="0.25">
      <c r="A22" s="8" t="s">
        <v>80</v>
      </c>
      <c r="B22" s="8" t="s">
        <v>82</v>
      </c>
      <c r="C22" s="21"/>
      <c r="D22" s="14">
        <v>9</v>
      </c>
      <c r="E22" s="14">
        <v>19.989999999999998</v>
      </c>
      <c r="F22" s="15">
        <f>C22*D22</f>
        <v>0</v>
      </c>
    </row>
    <row r="23" spans="1:6" x14ac:dyDescent="0.25">
      <c r="A23" s="11" t="s">
        <v>75</v>
      </c>
      <c r="B23" s="8" t="s">
        <v>77</v>
      </c>
      <c r="C23" s="21"/>
      <c r="D23" s="19">
        <v>21</v>
      </c>
      <c r="E23" s="14">
        <v>29.99</v>
      </c>
      <c r="F23" s="15">
        <f>C23*D23</f>
        <v>0</v>
      </c>
    </row>
    <row r="24" spans="1:6" x14ac:dyDescent="0.25">
      <c r="A24" s="11" t="s">
        <v>76</v>
      </c>
      <c r="B24" s="8" t="s">
        <v>78</v>
      </c>
      <c r="C24" s="21"/>
      <c r="D24" s="19">
        <v>21</v>
      </c>
      <c r="E24" s="14">
        <v>29.99</v>
      </c>
      <c r="F24" s="15">
        <f t="shared" ref="F24" si="2">C24*D24</f>
        <v>0</v>
      </c>
    </row>
    <row r="25" spans="1:6" x14ac:dyDescent="0.25">
      <c r="A25" s="8" t="s">
        <v>60</v>
      </c>
      <c r="B25" s="9" t="s">
        <v>61</v>
      </c>
      <c r="C25" s="21"/>
      <c r="D25" s="14">
        <v>4</v>
      </c>
      <c r="E25" s="14">
        <v>9.99</v>
      </c>
      <c r="F25" s="15">
        <f>C25*D25</f>
        <v>0</v>
      </c>
    </row>
    <row r="26" spans="1:6" x14ac:dyDescent="0.25">
      <c r="A26" s="8" t="s">
        <v>58</v>
      </c>
      <c r="B26" s="9" t="s">
        <v>59</v>
      </c>
      <c r="C26" s="21"/>
      <c r="D26" s="14">
        <v>4</v>
      </c>
      <c r="E26" s="14">
        <v>9.99</v>
      </c>
      <c r="F26" s="15">
        <f>C26*D26</f>
        <v>0</v>
      </c>
    </row>
    <row r="27" spans="1:6" x14ac:dyDescent="0.25">
      <c r="A27" s="8" t="s">
        <v>56</v>
      </c>
      <c r="B27" s="8" t="s">
        <v>57</v>
      </c>
      <c r="C27" s="21"/>
      <c r="D27" s="14">
        <v>15</v>
      </c>
      <c r="E27" s="14">
        <v>29.99</v>
      </c>
      <c r="F27" s="15">
        <f>C27*D27</f>
        <v>0</v>
      </c>
    </row>
    <row r="29" spans="1:6" x14ac:dyDescent="0.25">
      <c r="D29" s="25" t="s">
        <v>17</v>
      </c>
      <c r="E29" s="25"/>
      <c r="F29" s="2">
        <f>SUM(F19:F27)</f>
        <v>0</v>
      </c>
    </row>
    <row r="30" spans="1:6" x14ac:dyDescent="0.25">
      <c r="C30" s="3"/>
      <c r="D30" s="25" t="s">
        <v>67</v>
      </c>
      <c r="E30" s="25"/>
      <c r="F30" s="22"/>
    </row>
    <row r="31" spans="1:6" x14ac:dyDescent="0.25">
      <c r="D31" s="25" t="s">
        <v>68</v>
      </c>
      <c r="E31" s="25"/>
      <c r="F31" s="22"/>
    </row>
  </sheetData>
  <mergeCells count="20">
    <mergeCell ref="D1:F1"/>
    <mergeCell ref="D3:F3"/>
    <mergeCell ref="D30:E30"/>
    <mergeCell ref="D31:E31"/>
    <mergeCell ref="D11:F11"/>
    <mergeCell ref="D12:F12"/>
    <mergeCell ref="A14:B14"/>
    <mergeCell ref="D14:F14"/>
    <mergeCell ref="A15:B15"/>
    <mergeCell ref="D15:F15"/>
    <mergeCell ref="C6:F6"/>
    <mergeCell ref="D7:F7"/>
    <mergeCell ref="D8:F8"/>
    <mergeCell ref="D9:F9"/>
    <mergeCell ref="D10:F10"/>
    <mergeCell ref="A17:B17"/>
    <mergeCell ref="D17:F17"/>
    <mergeCell ref="D29:E29"/>
    <mergeCell ref="A16:B16"/>
    <mergeCell ref="D16:F16"/>
  </mergeCells>
  <pageMargins left="0.39370078740157483" right="0.39370078740157483" top="0.35433070866141736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094D72B94DEA45887B6466AE3F315E" ma:contentTypeVersion="18" ma:contentTypeDescription="Crée un document." ma:contentTypeScope="" ma:versionID="eb087418c8cef09208e88f6a3719bcf4">
  <xsd:schema xmlns:xsd="http://www.w3.org/2001/XMLSchema" xmlns:xs="http://www.w3.org/2001/XMLSchema" xmlns:p="http://schemas.microsoft.com/office/2006/metadata/properties" xmlns:ns2="1c4bf325-44cc-4d6b-998e-e24c94679886" xmlns:ns3="151a6b19-a12e-4cb3-bb60-4cce8571b428" targetNamespace="http://schemas.microsoft.com/office/2006/metadata/properties" ma:root="true" ma:fieldsID="56decdfcb12cfdcffd2ca4ee7990289d" ns2:_="" ns3:_="">
    <xsd:import namespace="1c4bf325-44cc-4d6b-998e-e24c94679886"/>
    <xsd:import namespace="151a6b19-a12e-4cb3-bb60-4cce8571b42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bf325-44cc-4d6b-998e-e24c946798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1fe2456-104c-44ed-9958-8baf346326e0}" ma:internalName="TaxCatchAll" ma:showField="CatchAllData" ma:web="1c4bf325-44cc-4d6b-998e-e24c946798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a6b19-a12e-4cb3-bb60-4cce8571b4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8fc5ecbb-cc8d-4725-8111-10b427485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4bf325-44cc-4d6b-998e-e24c94679886" xsi:nil="true"/>
    <lcf76f155ced4ddcb4097134ff3c332f xmlns="151a6b19-a12e-4cb3-bb60-4cce8571b4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E58C72-D84B-4D2D-9B60-58E367C3DF64}"/>
</file>

<file path=customXml/itemProps2.xml><?xml version="1.0" encoding="utf-8"?>
<ds:datastoreItem xmlns:ds="http://schemas.openxmlformats.org/officeDocument/2006/customXml" ds:itemID="{B1680C52-DCE0-48A8-8700-E718901FDD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EA3B49-9DB4-42FA-B8C0-18473F50AC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Floorball Sticks</vt:lpstr>
      <vt:lpstr>Floorball Accessories</vt:lpstr>
      <vt:lpstr>'Floorball Accessories'!Zone_d_impression</vt:lpstr>
      <vt:lpstr>'Floorball Sticks'!Zone_d_impression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Trycia Richard</dc:creator>
  <cp:lastModifiedBy>Pierre-Yves Therien</cp:lastModifiedBy>
  <cp:lastPrinted>2022-11-29T21:14:51Z</cp:lastPrinted>
  <dcterms:created xsi:type="dcterms:W3CDTF">2020-08-10T17:42:31Z</dcterms:created>
  <dcterms:modified xsi:type="dcterms:W3CDTF">2025-07-08T19:37:11Z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0x01010003094D72B94DEA45887B6466AE3F315E</vt:lpwstr>
  </property>
</Properties>
</file>